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<sst xmlns="http://schemas.openxmlformats.org/spreadsheetml/2006/main" count="129" uniqueCount="129">
  <si>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</si>
  <si>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</si>
  <si>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</si>
  <si>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</si>
  <si>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</si>
  <si>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</si>
  <si>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</si>
  <si>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</si>
  <si>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</si>
  <si>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AAPL</t>
  </si>
  <si>
    <t>APPLE INC</t>
  </si>
  <si>
    <t>MSFT</t>
  </si>
  <si>
    <t>MICROSOFT CORP</t>
  </si>
  <si>
    <t>AMZN</t>
  </si>
  <si>
    <t>AMAZON.COM INC</t>
  </si>
  <si>
    <t>NVDA</t>
  </si>
  <si>
    <t>NVIDIA CORP</t>
  </si>
  <si>
    <t>GOOGL</t>
  </si>
  <si>
    <t>ALPHABET INC-CL A</t>
  </si>
  <si>
    <t>META</t>
  </si>
  <si>
    <t>META PLATFORMS INC-CLASS A</t>
  </si>
  <si>
    <t>TSLA</t>
  </si>
  <si>
    <t>TESLA INC</t>
  </si>
  <si>
    <t>JNJ</t>
  </si>
  <si>
    <t>JOHNSON &amp; JOHNSON</t>
  </si>
  <si>
    <t>V</t>
  </si>
  <si>
    <t>VISA INC-CLASS A SHARES</t>
  </si>
  <si>
    <t>UNH</t>
  </si>
  <si>
    <t>UNITEDHEALTH GROUP INC</t>
  </si>
  <si>
    <t>JPM</t>
  </si>
  <si>
    <t>JPMORGAN CHASE &amp; CO</t>
  </si>
  <si>
    <t>PG</t>
  </si>
  <si>
    <t>PROCTER &amp; GAMBLE CO/THE</t>
  </si>
  <si>
    <t>XOM</t>
  </si>
  <si>
    <t>EXXON MOBIL CORP</t>
  </si>
  <si>
    <t>MA</t>
  </si>
  <si>
    <t>MASTERCARD INC - A</t>
  </si>
  <si>
    <t>HD</t>
  </si>
  <si>
    <t>HOME DEPOT INC</t>
  </si>
  <si>
    <t>ABBV</t>
  </si>
  <si>
    <t>ABBVIE INC</t>
  </si>
  <si>
    <t>KO</t>
  </si>
  <si>
    <t>COCA-COLA CO/THE</t>
  </si>
  <si>
    <t>PEP</t>
  </si>
  <si>
    <t>PEPSICO INC</t>
  </si>
  <si>
    <t>AVGO</t>
  </si>
  <si>
    <t>BROADCOM INC</t>
  </si>
  <si>
    <t>MRK</t>
  </si>
  <si>
    <t>MERCK &amp; CO INC</t>
  </si>
  <si>
    <t>CSCO</t>
  </si>
  <si>
    <t>CISCO SYSTEMS INC</t>
  </si>
  <si>
    <t>ASML</t>
  </si>
  <si>
    <t>ASML HOLDING NV</t>
  </si>
  <si>
    <t>NESN</t>
  </si>
  <si>
    <t>NESTLE SA</t>
  </si>
  <si>
    <t>TMO</t>
  </si>
  <si>
    <t>THERMO FISHER SCIENTIFIC INC</t>
  </si>
  <si>
    <t>NVO</t>
  </si>
  <si>
    <t>NOVO NORDISK A/S-SPONS ADR</t>
  </si>
  <si>
    <t>SAP</t>
  </si>
  <si>
    <t>SAP SE</t>
  </si>
  <si>
    <t>SHEL</t>
  </si>
  <si>
    <t>SHELL PLC</t>
  </si>
  <si>
    <t>WMT</t>
  </si>
  <si>
    <t>WALMART INC</t>
  </si>
  <si>
    <t>DIS</t>
  </si>
  <si>
    <t>WALT DISNEY CO/THE</t>
  </si>
  <si>
    <t>ACN</t>
  </si>
  <si>
    <t>ACCENTURE PLC-CL A</t>
  </si>
  <si>
    <t>INTC</t>
  </si>
  <si>
    <t>INTEL CORP</t>
  </si>
  <si>
    <t>ORCL</t>
  </si>
  <si>
    <t>ORACLE CORP</t>
  </si>
  <si>
    <t>ROCHE</t>
  </si>
  <si>
    <t>ROCHE HOLDING AG</t>
  </si>
  <si>
    <t>BAC</t>
  </si>
  <si>
    <t>BANK OF AMERICA CORP</t>
  </si>
  <si>
    <t>CRM</t>
  </si>
  <si>
    <t>SALESFORCE INC</t>
  </si>
  <si>
    <t>ADBE</t>
  </si>
  <si>
    <t>ADOBE INC</t>
  </si>
  <si>
    <t>TXN</t>
  </si>
  <si>
    <t>TEXAS INSTRUMENTS INC</t>
  </si>
  <si>
    <t>HSBC</t>
  </si>
  <si>
    <t>HSBC HOLDINGS PLC</t>
  </si>
  <si>
    <t>BHP</t>
  </si>
  <si>
    <t>BHP GROUP LTD</t>
  </si>
  <si>
    <t>NFLX</t>
  </si>
  <si>
    <t>NETFLIX INC</t>
  </si>
  <si>
    <t>LLY</t>
  </si>
  <si>
    <t>ELI LILLY &amp; CO</t>
  </si>
  <si>
    <t>UNILEVER</t>
  </si>
  <si>
    <t>UNILEVER PLC</t>
  </si>
  <si>
    <t>AZN</t>
  </si>
  <si>
    <t>ASTRAZENECA PLC</t>
  </si>
  <si>
    <t>TTE</t>
  </si>
  <si>
    <t>TOTALENERGIES SE</t>
  </si>
  <si>
    <t>AMD</t>
  </si>
  <si>
    <t>ADVANCED MICRO DEVICES INC</t>
  </si>
  <si>
    <t>COST</t>
  </si>
  <si>
    <t>COSTCO WHOLESALE CORP</t>
  </si>
  <si>
    <t>SIEGY</t>
  </si>
  <si>
    <t>SIEMENS AG</t>
  </si>
  <si>
    <t>Weighted Avg</t>
  </si>
  <si>
    <t/>
  </si>
  <si>
    <t>Rank</t>
  </si>
  <si>
    <t>access_to_finance</t>
  </si>
  <si>
    <t>access_to_healthcare</t>
  </si>
  <si>
    <t>anticompetitive_practices</t>
  </si>
  <si>
    <t>business_ethics_and_fraud</t>
  </si>
  <si>
    <t>carbon_emissions</t>
  </si>
  <si>
    <t>controversial_sourcing</t>
  </si>
  <si>
    <t>corporate_governance</t>
  </si>
  <si>
    <t>corruption_and_instability</t>
  </si>
  <si>
    <t>electronic_waste</t>
  </si>
  <si>
    <t>financial_product_safety</t>
  </si>
  <si>
    <t>gender_diversity</t>
  </si>
  <si>
    <t>health_and_safety</t>
  </si>
  <si>
    <t>human_capital_development</t>
  </si>
  <si>
    <t>labor_management</t>
  </si>
  <si>
    <t>opportunities_in_clean_tech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</si>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</sst>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5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5.2</v>
      </c>
      <c r="D2" s="8">
        <f>'ESG Detail'!G2</f>
      </c>
      <c r="E2" s="6">
        <f>'ESG Detail'!P2</f>
      </c>
      <c r="F2" s="6">
        <f>'ESG Detail'!I2</f>
      </c>
      <c r="G2" s="8">
        <f>'ESG Detail'!S2</f>
      </c>
      <c r="H2" s="5">
        <f>'ESG Detail'!M2</f>
      </c>
      <c r="I2" s="3">
        <f>'ESG Detail'!N2</f>
      </c>
    </row>
    <row r="3">
      <c r="A3" t="s">
        <v>11</v>
      </c>
      <c r="B3" t="s">
        <v>12</v>
      </c>
      <c r="C3" s="2">
        <v>4.8</v>
      </c>
      <c r="D3" s="8">
        <f>'ESG Detail'!G3</f>
      </c>
      <c r="E3" s="7">
        <f>'ESG Detail'!P3</f>
      </c>
      <c r="F3" s="7">
        <f>'ESG Detail'!I3</f>
      </c>
      <c r="G3" s="8">
        <f>'ESG Detail'!S3</f>
      </c>
      <c r="H3" s="5">
        <f>'ESG Detail'!M3</f>
      </c>
      <c r="I3" s="3">
        <f>'ESG Detail'!N3</f>
      </c>
    </row>
    <row r="4">
      <c r="A4" t="s">
        <v>13</v>
      </c>
      <c r="B4" t="s">
        <v>14</v>
      </c>
      <c r="C4" s="2">
        <v>3.5</v>
      </c>
      <c r="D4" s="7">
        <f>'ESG Detail'!G4</f>
      </c>
      <c r="E4" s="5">
        <f>'ESG Detail'!P4</f>
      </c>
      <c r="F4" s="6">
        <f>'ESG Detail'!I4</f>
      </c>
      <c r="G4" s="6">
        <f>'ESG Detail'!S4</f>
      </c>
      <c r="H4" s="5">
        <f>'ESG Detail'!M4</f>
      </c>
      <c r="I4" s="3">
        <f>'ESG Detail'!N4</f>
      </c>
    </row>
    <row r="5">
      <c r="A5" t="s">
        <v>15</v>
      </c>
      <c r="B5" t="s">
        <v>16</v>
      </c>
      <c r="C5" s="2">
        <v>3.2</v>
      </c>
      <c r="D5" s="8">
        <f>'ESG Detail'!G5</f>
      </c>
      <c r="E5" s="7">
        <f>'ESG Detail'!P5</f>
      </c>
      <c r="F5" s="6">
        <f>'ESG Detail'!I5</f>
      </c>
      <c r="G5" s="8">
        <f>'ESG Detail'!S5</f>
      </c>
      <c r="H5" s="5">
        <f>'ESG Detail'!M5</f>
      </c>
      <c r="I5" s="3">
        <f>'ESG Detail'!N5</f>
      </c>
    </row>
    <row r="6">
      <c r="A6" t="s">
        <v>17</v>
      </c>
      <c r="B6" t="s">
        <v>18</v>
      </c>
      <c r="C6" s="2">
        <v>2.8</v>
      </c>
      <c r="D6" s="8">
        <f>'ESG Detail'!G6</f>
      </c>
      <c r="E6" s="6">
        <f>'ESG Detail'!P6</f>
      </c>
      <c r="F6" s="5">
        <f>'ESG Detail'!I6</f>
      </c>
      <c r="G6" s="7">
        <f>'ESG Detail'!S6</f>
      </c>
      <c r="H6" s="5">
        <f>'ESG Detail'!M6</f>
      </c>
      <c r="I6" s="3">
        <f>'ESG Detail'!N6</f>
      </c>
    </row>
    <row r="7">
      <c r="A7" t="s">
        <v>19</v>
      </c>
      <c r="B7" t="s">
        <v>20</v>
      </c>
      <c r="C7" s="2">
        <v>2.5</v>
      </c>
      <c r="D7" s="8">
        <f>'ESG Detail'!G7</f>
      </c>
      <c r="E7" s="6">
        <f>'ESG Detail'!P7</f>
      </c>
      <c r="F7" s="5">
        <f>'ESG Detail'!I7</f>
      </c>
      <c r="G7" s="5">
        <f>'ESG Detail'!S7</f>
      </c>
      <c r="H7" s="5">
        <f>'ESG Detail'!M7</f>
      </c>
      <c r="I7" s="3">
        <f>'ESG Detail'!N7</f>
      </c>
    </row>
    <row r="8">
      <c r="A8" t="s">
        <v>21</v>
      </c>
      <c r="B8" t="s">
        <v>22</v>
      </c>
      <c r="C8" s="2">
        <v>2.2</v>
      </c>
      <c r="D8" s="7">
        <f>'ESG Detail'!G8</f>
      </c>
      <c r="E8" s="4">
        <f>'ESG Detail'!P8</f>
      </c>
      <c r="F8" s="5">
        <f>'ESG Detail'!I8</f>
      </c>
      <c r="G8" s="6">
        <f>'ESG Detail'!S8</f>
      </c>
      <c r="H8" s="4">
        <f>'ESG Detail'!M8</f>
      </c>
      <c r="I8" s="3">
        <f>'ESG Detail'!N8</f>
      </c>
    </row>
    <row r="9">
      <c r="A9" t="s">
        <v>23</v>
      </c>
      <c r="B9" t="s">
        <v>24</v>
      </c>
      <c r="C9" s="2">
        <v>2</v>
      </c>
      <c r="D9" s="8">
        <f>'ESG Detail'!G9</f>
      </c>
      <c r="E9" s="7">
        <f>'ESG Detail'!P9</f>
      </c>
      <c r="F9" s="7">
        <f>'ESG Detail'!I9</f>
      </c>
      <c r="G9" s="7">
        <f>'ESG Detail'!S9</f>
      </c>
      <c r="H9" s="6">
        <f>'ESG Detail'!M9</f>
      </c>
      <c r="I9" s="3">
        <f>'ESG Detail'!N9</f>
      </c>
    </row>
    <row r="10">
      <c r="A10" t="s">
        <v>25</v>
      </c>
      <c r="B10" t="s">
        <v>26</v>
      </c>
      <c r="C10" s="2">
        <v>1.9</v>
      </c>
      <c r="D10" s="8">
        <f>'ESG Detail'!G10</f>
      </c>
      <c r="E10" s="7">
        <f>'ESG Detail'!P10</f>
      </c>
      <c r="F10" s="7">
        <f>'ESG Detail'!I10</f>
      </c>
      <c r="G10" s="6">
        <f>'ESG Detail'!S10</f>
      </c>
      <c r="H10" s="5">
        <f>'ESG Detail'!M10</f>
      </c>
      <c r="I10" s="3">
        <f>'ESG Detail'!N10</f>
      </c>
    </row>
    <row r="11">
      <c r="A11" t="s">
        <v>27</v>
      </c>
      <c r="B11" t="s">
        <v>28</v>
      </c>
      <c r="C11" s="2">
        <v>1.8</v>
      </c>
      <c r="D11" s="8">
        <f>'ESG Detail'!G11</f>
      </c>
      <c r="E11" s="6">
        <f>'ESG Detail'!P11</f>
      </c>
      <c r="F11" s="7">
        <f>'ESG Detail'!I11</f>
      </c>
      <c r="G11" s="7">
        <f>'ESG Detail'!S11</f>
      </c>
      <c r="H11" s="5">
        <f>'ESG Detail'!M11</f>
      </c>
      <c r="I11" s="3">
        <f>'ESG Detail'!N11</f>
      </c>
    </row>
    <row r="12">
      <c r="A12" t="s">
        <v>29</v>
      </c>
      <c r="B12" t="s">
        <v>30</v>
      </c>
      <c r="C12" s="2">
        <v>1.7</v>
      </c>
      <c r="D12" s="6">
        <f>'ESG Detail'!G12</f>
      </c>
      <c r="E12" s="7">
        <f>'ESG Detail'!P12</f>
      </c>
      <c r="F12" s="7">
        <f>'ESG Detail'!I12</f>
      </c>
      <c r="G12" s="7">
        <f>'ESG Detail'!S12</f>
      </c>
      <c r="H12" s="5">
        <f>'ESG Detail'!M12</f>
      </c>
      <c r="I12" s="3">
        <f>'ESG Detail'!N12</f>
      </c>
    </row>
    <row r="13">
      <c r="A13" t="s">
        <v>31</v>
      </c>
      <c r="B13" t="s">
        <v>32</v>
      </c>
      <c r="C13" s="2">
        <v>1.6</v>
      </c>
      <c r="D13" s="8">
        <f>'ESG Detail'!G13</f>
      </c>
      <c r="E13" s="6">
        <f>'ESG Detail'!P13</f>
      </c>
      <c r="F13" s="7">
        <f>'ESG Detail'!I13</f>
      </c>
      <c r="G13" s="8">
        <f>'ESG Detail'!S13</f>
      </c>
      <c r="H13" s="6">
        <f>'ESG Detail'!M13</f>
      </c>
      <c r="I13" s="3">
        <f>'ESG Detail'!N13</f>
      </c>
    </row>
    <row r="14">
      <c r="A14" t="s">
        <v>33</v>
      </c>
      <c r="B14" t="s">
        <v>34</v>
      </c>
      <c r="C14" s="2">
        <v>1.5</v>
      </c>
      <c r="D14" s="4">
        <f>'ESG Detail'!G14</f>
      </c>
      <c r="E14" s="6">
        <f>'ESG Detail'!P14</f>
      </c>
      <c r="F14" s="6">
        <f>'ESG Detail'!I14</f>
      </c>
      <c r="G14" s="8">
        <f>'ESG Detail'!S14</f>
      </c>
      <c r="H14" s="5">
        <f>'ESG Detail'!M14</f>
      </c>
      <c r="I14" s="7">
        <f>'ESG Detail'!N14</f>
      </c>
    </row>
    <row r="15">
      <c r="A15" t="s">
        <v>35</v>
      </c>
      <c r="B15" t="s">
        <v>36</v>
      </c>
      <c r="C15" s="2">
        <v>1.5</v>
      </c>
      <c r="D15" s="8">
        <f>'ESG Detail'!G15</f>
      </c>
      <c r="E15" s="7">
        <f>'ESG Detail'!P15</f>
      </c>
      <c r="F15" s="7">
        <f>'ESG Detail'!I15</f>
      </c>
      <c r="G15" s="6">
        <f>'ESG Detail'!S15</f>
      </c>
      <c r="H15" s="5">
        <f>'ESG Detail'!M15</f>
      </c>
      <c r="I15" s="3">
        <f>'ESG Detail'!N15</f>
      </c>
    </row>
    <row r="16">
      <c r="A16" t="s">
        <v>37</v>
      </c>
      <c r="B16" t="s">
        <v>38</v>
      </c>
      <c r="C16" s="2">
        <v>1.4</v>
      </c>
      <c r="D16" s="8">
        <f>'ESG Detail'!G16</f>
      </c>
      <c r="E16" s="6">
        <f>'ESG Detail'!P16</f>
      </c>
      <c r="F16" s="7">
        <f>'ESG Detail'!I16</f>
      </c>
      <c r="G16" s="7">
        <f>'ESG Detail'!S16</f>
      </c>
      <c r="H16" s="5">
        <f>'ESG Detail'!M16</f>
      </c>
      <c r="I16" s="3">
        <f>'ESG Detail'!N16</f>
      </c>
    </row>
    <row r="17">
      <c r="A17" t="s">
        <v>39</v>
      </c>
      <c r="B17" t="s">
        <v>40</v>
      </c>
      <c r="C17" s="2">
        <v>1.3</v>
      </c>
      <c r="D17" s="8">
        <f>'ESG Detail'!G17</f>
      </c>
      <c r="E17" s="6">
        <f>'ESG Detail'!P17</f>
      </c>
      <c r="F17" s="7">
        <f>'ESG Detail'!I17</f>
      </c>
      <c r="G17" s="7">
        <f>'ESG Detail'!S17</f>
      </c>
      <c r="H17" s="5">
        <f>'ESG Detail'!M17</f>
      </c>
      <c r="I17" s="3">
        <f>'ESG Detail'!N17</f>
      </c>
    </row>
    <row r="18">
      <c r="A18" t="s">
        <v>41</v>
      </c>
      <c r="B18" t="s">
        <v>42</v>
      </c>
      <c r="C18" s="2">
        <v>1.2</v>
      </c>
      <c r="D18" s="8">
        <f>'ESG Detail'!G18</f>
      </c>
      <c r="E18" s="7">
        <f>'ESG Detail'!P18</f>
      </c>
      <c r="F18" s="7">
        <f>'ESG Detail'!I18</f>
      </c>
      <c r="G18" s="8">
        <f>'ESG Detail'!S18</f>
      </c>
      <c r="H18" s="5">
        <f>'ESG Detail'!M18</f>
      </c>
      <c r="I18" s="3">
        <f>'ESG Detail'!N18</f>
      </c>
    </row>
    <row r="19">
      <c r="A19" t="s">
        <v>43</v>
      </c>
      <c r="B19" t="s">
        <v>44</v>
      </c>
      <c r="C19" s="2">
        <v>1.1</v>
      </c>
      <c r="D19" s="8">
        <f>'ESG Detail'!G19</f>
      </c>
      <c r="E19" s="6">
        <f>'ESG Detail'!P19</f>
      </c>
      <c r="F19" s="7">
        <f>'ESG Detail'!I19</f>
      </c>
      <c r="G19" s="8">
        <f>'ESG Detail'!S19</f>
      </c>
      <c r="H19" s="5">
        <f>'ESG Detail'!M19</f>
      </c>
      <c r="I19" s="3">
        <f>'ESG Detail'!N19</f>
      </c>
    </row>
    <row r="20">
      <c r="A20" t="s">
        <v>45</v>
      </c>
      <c r="B20" t="s">
        <v>46</v>
      </c>
      <c r="C20" s="2">
        <v>1.1</v>
      </c>
      <c r="D20" s="8">
        <f>'ESG Detail'!G20</f>
      </c>
      <c r="E20" s="6">
        <f>'ESG Detail'!P20</f>
      </c>
      <c r="F20" s="6">
        <f>'ESG Detail'!I20</f>
      </c>
      <c r="G20" s="8">
        <f>'ESG Detail'!S20</f>
      </c>
      <c r="H20" s="5">
        <f>'ESG Detail'!M20</f>
      </c>
      <c r="I20" s="3">
        <f>'ESG Detail'!N20</f>
      </c>
    </row>
    <row r="21">
      <c r="A21" t="s">
        <v>47</v>
      </c>
      <c r="B21" t="s">
        <v>48</v>
      </c>
      <c r="C21" s="2">
        <v>1</v>
      </c>
      <c r="D21" s="8">
        <f>'ESG Detail'!G21</f>
      </c>
      <c r="E21" s="7">
        <f>'ESG Detail'!P21</f>
      </c>
      <c r="F21" s="7">
        <f>'ESG Detail'!I21</f>
      </c>
      <c r="G21" s="7">
        <f>'ESG Detail'!S21</f>
      </c>
      <c r="H21" s="6">
        <f>'ESG Detail'!M21</f>
      </c>
      <c r="I21" s="3">
        <f>'ESG Detail'!N21</f>
      </c>
    </row>
    <row r="22">
      <c r="A22" t="s">
        <v>49</v>
      </c>
      <c r="B22" t="s">
        <v>50</v>
      </c>
      <c r="C22" s="2">
        <v>1</v>
      </c>
      <c r="D22" s="8">
        <f>'ESG Detail'!G22</f>
      </c>
      <c r="E22" s="7">
        <f>'ESG Detail'!P22</f>
      </c>
      <c r="F22" s="7">
        <f>'ESG Detail'!I22</f>
      </c>
      <c r="G22" s="7">
        <f>'ESG Detail'!S22</f>
      </c>
      <c r="H22" s="5">
        <f>'ESG Detail'!M22</f>
      </c>
      <c r="I22" s="3">
        <f>'ESG Detail'!N22</f>
      </c>
    </row>
    <row r="23">
      <c r="A23" t="s">
        <v>51</v>
      </c>
      <c r="B23" t="s">
        <v>52</v>
      </c>
      <c r="C23" s="2">
        <v>1</v>
      </c>
      <c r="D23" s="8">
        <f>'ESG Detail'!G23</f>
      </c>
      <c r="E23" s="8">
        <f>'ESG Detail'!P23</f>
      </c>
      <c r="F23" s="7">
        <f>'ESG Detail'!I23</f>
      </c>
      <c r="G23" s="8">
        <f>'ESG Detail'!S23</f>
      </c>
      <c r="H23" s="5">
        <f>'ESG Detail'!M23</f>
      </c>
      <c r="I23" s="3">
        <f>'ESG Detail'!N23</f>
      </c>
    </row>
    <row r="24">
      <c r="A24" t="s">
        <v>53</v>
      </c>
      <c r="B24" t="s">
        <v>54</v>
      </c>
      <c r="C24" s="2">
        <v>0.9</v>
      </c>
      <c r="D24" s="8">
        <f>'ESG Detail'!G24</f>
      </c>
      <c r="E24" s="6">
        <f>'ESG Detail'!P24</f>
      </c>
      <c r="F24" s="7">
        <f>'ESG Detail'!I24</f>
      </c>
      <c r="G24" s="7">
        <f>'ESG Detail'!S24</f>
      </c>
      <c r="H24" s="5">
        <f>'ESG Detail'!M24</f>
      </c>
      <c r="I24" s="3">
        <f>'ESG Detail'!N24</f>
      </c>
    </row>
    <row r="25">
      <c r="A25" t="s">
        <v>55</v>
      </c>
      <c r="B25" t="s">
        <v>56</v>
      </c>
      <c r="C25" s="2">
        <v>0.9</v>
      </c>
      <c r="D25" s="8">
        <f>'ESG Detail'!G25</f>
      </c>
      <c r="E25" s="7">
        <f>'ESG Detail'!P25</f>
      </c>
      <c r="F25" s="7">
        <f>'ESG Detail'!I25</f>
      </c>
      <c r="G25" s="7">
        <f>'ESG Detail'!S25</f>
      </c>
      <c r="H25" s="5">
        <f>'ESG Detail'!M25</f>
      </c>
      <c r="I25" s="3">
        <f>'ESG Detail'!N25</f>
      </c>
    </row>
    <row r="26">
      <c r="A26" t="s">
        <v>57</v>
      </c>
      <c r="B26" t="s">
        <v>58</v>
      </c>
      <c r="C26" s="2">
        <v>0.9</v>
      </c>
      <c r="D26" s="8">
        <f>'ESG Detail'!G26</f>
      </c>
      <c r="E26" s="7">
        <f>'ESG Detail'!P26</f>
      </c>
      <c r="F26" s="8">
        <f>'ESG Detail'!I26</f>
      </c>
      <c r="G26" s="8">
        <f>'ESG Detail'!S26</f>
      </c>
      <c r="H26" s="6">
        <f>'ESG Detail'!M26</f>
      </c>
      <c r="I26" s="3">
        <f>'ESG Detail'!N26</f>
      </c>
    </row>
    <row r="27">
      <c r="A27" t="s">
        <v>59</v>
      </c>
      <c r="B27" t="s">
        <v>60</v>
      </c>
      <c r="C27" s="2">
        <v>0.8</v>
      </c>
      <c r="D27" s="8">
        <f>'ESG Detail'!G27</f>
      </c>
      <c r="E27" s="7">
        <f>'ESG Detail'!P27</f>
      </c>
      <c r="F27" s="7">
        <f>'ESG Detail'!I27</f>
      </c>
      <c r="G27" s="8">
        <f>'ESG Detail'!S27</f>
      </c>
      <c r="H27" s="6">
        <f>'ESG Detail'!M27</f>
      </c>
      <c r="I27" s="3">
        <f>'ESG Detail'!N27</f>
      </c>
    </row>
    <row r="28">
      <c r="A28" t="s">
        <v>61</v>
      </c>
      <c r="B28" t="s">
        <v>62</v>
      </c>
      <c r="C28" s="2">
        <v>0.8</v>
      </c>
      <c r="D28" s="4">
        <f>'ESG Detail'!G28</f>
      </c>
      <c r="E28" s="7">
        <f>'ESG Detail'!P28</f>
      </c>
      <c r="F28" s="7">
        <f>'ESG Detail'!I28</f>
      </c>
      <c r="G28" s="7">
        <f>'ESG Detail'!S28</f>
      </c>
      <c r="H28" s="5">
        <f>'ESG Detail'!M28</f>
      </c>
      <c r="I28" s="7">
        <f>'ESG Detail'!N28</f>
      </c>
    </row>
    <row r="29">
      <c r="A29" t="s">
        <v>63</v>
      </c>
      <c r="B29" t="s">
        <v>64</v>
      </c>
      <c r="C29" s="2">
        <v>0.8</v>
      </c>
      <c r="D29" s="7">
        <f>'ESG Detail'!G29</f>
      </c>
      <c r="E29" s="5">
        <f>'ESG Detail'!P29</f>
      </c>
      <c r="F29" s="7">
        <f>'ESG Detail'!I29</f>
      </c>
      <c r="G29" s="7">
        <f>'ESG Detail'!S29</f>
      </c>
      <c r="H29" s="5">
        <f>'ESG Detail'!M29</f>
      </c>
      <c r="I29" s="3">
        <f>'ESG Detail'!N29</f>
      </c>
    </row>
    <row r="30">
      <c r="A30" t="s">
        <v>65</v>
      </c>
      <c r="B30" t="s">
        <v>66</v>
      </c>
      <c r="C30" s="2">
        <v>0.7</v>
      </c>
      <c r="D30" s="8">
        <f>'ESG Detail'!G30</f>
      </c>
      <c r="E30" s="6">
        <f>'ESG Detail'!P30</f>
      </c>
      <c r="F30" s="7">
        <f>'ESG Detail'!I30</f>
      </c>
      <c r="G30" s="7">
        <f>'ESG Detail'!S30</f>
      </c>
      <c r="H30" s="5">
        <f>'ESG Detail'!M30</f>
      </c>
      <c r="I30" s="3">
        <f>'ESG Detail'!N30</f>
      </c>
    </row>
    <row r="31">
      <c r="A31" t="s">
        <v>67</v>
      </c>
      <c r="B31" t="s">
        <v>68</v>
      </c>
      <c r="C31" s="2">
        <v>0.7</v>
      </c>
      <c r="D31" s="8">
        <f>'ESG Detail'!G31</f>
      </c>
      <c r="E31" s="6">
        <f>'ESG Detail'!P31</f>
      </c>
      <c r="F31" s="7">
        <f>'ESG Detail'!I31</f>
      </c>
      <c r="G31" s="7">
        <f>'ESG Detail'!S31</f>
      </c>
      <c r="H31" s="7">
        <f>'ESG Detail'!M31</f>
      </c>
      <c r="I31" s="3">
        <f>'ESG Detail'!N31</f>
      </c>
    </row>
    <row r="32">
      <c r="A32" t="s">
        <v>69</v>
      </c>
      <c r="B32" t="s">
        <v>70</v>
      </c>
      <c r="C32" s="2">
        <v>0.6</v>
      </c>
      <c r="D32" s="8">
        <f>'ESG Detail'!G32</f>
      </c>
      <c r="E32" s="7">
        <f>'ESG Detail'!P32</f>
      </c>
      <c r="F32" s="7">
        <f>'ESG Detail'!I32</f>
      </c>
      <c r="G32" s="8">
        <f>'ESG Detail'!S32</f>
      </c>
      <c r="H32" s="5">
        <f>'ESG Detail'!M32</f>
      </c>
      <c r="I32" s="3">
        <f>'ESG Detail'!N32</f>
      </c>
    </row>
    <row r="33">
      <c r="A33" t="s">
        <v>71</v>
      </c>
      <c r="B33" t="s">
        <v>72</v>
      </c>
      <c r="C33" s="2">
        <v>0.6</v>
      </c>
      <c r="D33" s="8">
        <f>'ESG Detail'!G33</f>
      </c>
      <c r="E33" s="6">
        <f>'ESG Detail'!P33</f>
      </c>
      <c r="F33" s="6">
        <f>'ESG Detail'!I33</f>
      </c>
      <c r="G33" s="7">
        <f>'ESG Detail'!S33</f>
      </c>
      <c r="H33" s="5">
        <f>'ESG Detail'!M33</f>
      </c>
      <c r="I33" s="3">
        <f>'ESG Detail'!N33</f>
      </c>
    </row>
    <row r="34">
      <c r="A34" t="s">
        <v>73</v>
      </c>
      <c r="B34" t="s">
        <v>74</v>
      </c>
      <c r="C34" s="2">
        <v>0.6</v>
      </c>
      <c r="D34" s="8">
        <f>'ESG Detail'!G34</f>
      </c>
      <c r="E34" s="6">
        <f>'ESG Detail'!P34</f>
      </c>
      <c r="F34" s="8">
        <f>'ESG Detail'!I34</f>
      </c>
      <c r="G34" s="8">
        <f>'ESG Detail'!S34</f>
      </c>
      <c r="H34" s="5">
        <f>'ESG Detail'!M34</f>
      </c>
      <c r="I34" s="3">
        <f>'ESG Detail'!N34</f>
      </c>
    </row>
    <row r="35">
      <c r="A35" t="s">
        <v>75</v>
      </c>
      <c r="B35" t="s">
        <v>76</v>
      </c>
      <c r="C35" s="2">
        <v>0.6</v>
      </c>
      <c r="D35" s="6">
        <f>'ESG Detail'!G35</f>
      </c>
      <c r="E35" s="6">
        <f>'ESG Detail'!P35</f>
      </c>
      <c r="F35" s="7">
        <f>'ESG Detail'!I35</f>
      </c>
      <c r="G35" s="7">
        <f>'ESG Detail'!S35</f>
      </c>
      <c r="H35" s="6">
        <f>'ESG Detail'!M35</f>
      </c>
      <c r="I35" s="3">
        <f>'ESG Detail'!N35</f>
      </c>
    </row>
    <row r="36">
      <c r="A36" t="s">
        <v>77</v>
      </c>
      <c r="B36" t="s">
        <v>78</v>
      </c>
      <c r="C36" s="2">
        <v>0.6</v>
      </c>
      <c r="D36" s="8">
        <f>'ESG Detail'!G36</f>
      </c>
      <c r="E36" s="7">
        <f>'ESG Detail'!P36</f>
      </c>
      <c r="F36" s="6">
        <f>'ESG Detail'!I36</f>
      </c>
      <c r="G36" s="7">
        <f>'ESG Detail'!S36</f>
      </c>
      <c r="H36" s="5">
        <f>'ESG Detail'!M36</f>
      </c>
      <c r="I36" s="3">
        <f>'ESG Detail'!N36</f>
      </c>
    </row>
    <row r="37">
      <c r="A37" t="s">
        <v>79</v>
      </c>
      <c r="B37" t="s">
        <v>80</v>
      </c>
      <c r="C37" s="2">
        <v>0.5</v>
      </c>
      <c r="D37" s="8">
        <f>'ESG Detail'!G37</f>
      </c>
      <c r="E37" s="7">
        <f>'ESG Detail'!P37</f>
      </c>
      <c r="F37" s="7">
        <f>'ESG Detail'!I37</f>
      </c>
      <c r="G37" s="8">
        <f>'ESG Detail'!S37</f>
      </c>
      <c r="H37" s="5">
        <f>'ESG Detail'!M37</f>
      </c>
      <c r="I37" s="3">
        <f>'ESG Detail'!N37</f>
      </c>
    </row>
    <row r="38">
      <c r="A38" t="s">
        <v>81</v>
      </c>
      <c r="B38" t="s">
        <v>82</v>
      </c>
      <c r="C38" s="2">
        <v>0.5</v>
      </c>
      <c r="D38" s="8">
        <f>'ESG Detail'!G38</f>
      </c>
      <c r="E38" s="8">
        <f>'ESG Detail'!P38</f>
      </c>
      <c r="F38" s="6">
        <f>'ESG Detail'!I38</f>
      </c>
      <c r="G38" s="8">
        <f>'ESG Detail'!S38</f>
      </c>
      <c r="H38" s="5">
        <f>'ESG Detail'!M38</f>
      </c>
      <c r="I38" s="3">
        <f>'ESG Detail'!N38</f>
      </c>
    </row>
    <row r="39">
      <c r="A39" t="s">
        <v>83</v>
      </c>
      <c r="B39" t="s">
        <v>84</v>
      </c>
      <c r="C39" s="2">
        <v>0.5</v>
      </c>
      <c r="D39" s="5">
        <f>'ESG Detail'!G39</f>
      </c>
      <c r="E39" s="7">
        <f>'ESG Detail'!P39</f>
      </c>
      <c r="F39" s="7">
        <f>'ESG Detail'!I39</f>
      </c>
      <c r="G39" s="6">
        <f>'ESG Detail'!S39</f>
      </c>
      <c r="H39" s="5">
        <f>'ESG Detail'!M39</f>
      </c>
      <c r="I39" s="3">
        <f>'ESG Detail'!N39</f>
      </c>
    </row>
    <row r="40">
      <c r="A40" t="s">
        <v>85</v>
      </c>
      <c r="B40" t="s">
        <v>86</v>
      </c>
      <c r="C40" s="2">
        <v>0.5</v>
      </c>
      <c r="D40" s="5">
        <f>'ESG Detail'!G40</f>
      </c>
      <c r="E40" s="7">
        <f>'ESG Detail'!P40</f>
      </c>
      <c r="F40" s="7">
        <f>'ESG Detail'!I40</f>
      </c>
      <c r="G40" s="7">
        <f>'ESG Detail'!S40</f>
      </c>
      <c r="H40" s="5">
        <f>'ESG Detail'!M40</f>
      </c>
      <c r="I40" s="8">
        <f>'ESG Detail'!N40</f>
      </c>
    </row>
    <row r="41">
      <c r="A41" t="s">
        <v>87</v>
      </c>
      <c r="B41" t="s">
        <v>88</v>
      </c>
      <c r="C41" s="2">
        <v>0.5</v>
      </c>
      <c r="D41" s="8">
        <f>'ESG Detail'!G41</f>
      </c>
      <c r="E41" s="7">
        <f>'ESG Detail'!P41</f>
      </c>
      <c r="F41" s="6">
        <f>'ESG Detail'!I41</f>
      </c>
      <c r="G41" s="6">
        <f>'ESG Detail'!S41</f>
      </c>
      <c r="H41" s="6">
        <f>'ESG Detail'!M41</f>
      </c>
      <c r="I41" s="3">
        <f>'ESG Detail'!N41</f>
      </c>
    </row>
    <row r="42">
      <c r="A42" t="s">
        <v>89</v>
      </c>
      <c r="B42" t="s">
        <v>90</v>
      </c>
      <c r="C42" s="2">
        <v>0.5</v>
      </c>
      <c r="D42" s="8">
        <f>'ESG Detail'!G42</f>
      </c>
      <c r="E42" s="7">
        <f>'ESG Detail'!P42</f>
      </c>
      <c r="F42" s="7">
        <f>'ESG Detail'!I42</f>
      </c>
      <c r="G42" s="7">
        <f>'ESG Detail'!S42</f>
      </c>
      <c r="H42" s="6">
        <f>'ESG Detail'!M42</f>
      </c>
      <c r="I42" s="3">
        <f>'ESG Detail'!N42</f>
      </c>
    </row>
    <row r="43">
      <c r="A43" t="s">
        <v>91</v>
      </c>
      <c r="B43" t="s">
        <v>92</v>
      </c>
      <c r="C43" s="2">
        <v>0.5</v>
      </c>
      <c r="D43" s="8">
        <f>'ESG Detail'!G43</f>
      </c>
      <c r="E43" s="7">
        <f>'ESG Detail'!P43</f>
      </c>
      <c r="F43" s="7">
        <f>'ESG Detail'!I43</f>
      </c>
      <c r="G43" s="8">
        <f>'ESG Detail'!S43</f>
      </c>
      <c r="H43" s="6">
        <f>'ESG Detail'!M43</f>
      </c>
      <c r="I43" s="3">
        <f>'ESG Detail'!N43</f>
      </c>
    </row>
    <row r="44">
      <c r="A44" t="s">
        <v>93</v>
      </c>
      <c r="B44" t="s">
        <v>94</v>
      </c>
      <c r="C44" s="2">
        <v>0.5</v>
      </c>
      <c r="D44" s="8">
        <f>'ESG Detail'!G44</f>
      </c>
      <c r="E44" s="7">
        <f>'ESG Detail'!P44</f>
      </c>
      <c r="F44" s="7">
        <f>'ESG Detail'!I44</f>
      </c>
      <c r="G44" s="7">
        <f>'ESG Detail'!S44</f>
      </c>
      <c r="H44" s="6">
        <f>'ESG Detail'!M44</f>
      </c>
      <c r="I44" s="3">
        <f>'ESG Detail'!N44</f>
      </c>
    </row>
    <row r="45">
      <c r="A45" t="s">
        <v>95</v>
      </c>
      <c r="B45" t="s">
        <v>96</v>
      </c>
      <c r="C45" s="2">
        <v>0.4</v>
      </c>
      <c r="D45" s="4">
        <f>'ESG Detail'!G45</f>
      </c>
      <c r="E45" s="6">
        <f>'ESG Detail'!P45</f>
      </c>
      <c r="F45" s="7">
        <f>'ESG Detail'!I45</f>
      </c>
      <c r="G45" s="7">
        <f>'ESG Detail'!S45</f>
      </c>
      <c r="H45" s="5">
        <f>'ESG Detail'!M45</f>
      </c>
      <c r="I45" s="7">
        <f>'ESG Detail'!N45</f>
      </c>
    </row>
    <row r="46">
      <c r="A46" t="s">
        <v>97</v>
      </c>
      <c r="B46" t="s">
        <v>98</v>
      </c>
      <c r="C46" s="2">
        <v>0.4</v>
      </c>
      <c r="D46" s="8">
        <f>'ESG Detail'!G46</f>
      </c>
      <c r="E46" s="7">
        <f>'ESG Detail'!P46</f>
      </c>
      <c r="F46" s="6">
        <f>'ESG Detail'!I46</f>
      </c>
      <c r="G46" s="8">
        <f>'ESG Detail'!S46</f>
      </c>
      <c r="H46" s="5">
        <f>'ESG Detail'!M46</f>
      </c>
      <c r="I46" s="3">
        <f>'ESG Detail'!N46</f>
      </c>
    </row>
    <row r="47">
      <c r="A47" t="s">
        <v>99</v>
      </c>
      <c r="B47" t="s">
        <v>100</v>
      </c>
      <c r="C47" s="2">
        <v>0.4</v>
      </c>
      <c r="D47" s="7">
        <f>'ESG Detail'!G47</f>
      </c>
      <c r="E47" s="7">
        <f>'ESG Detail'!P47</f>
      </c>
      <c r="F47" s="7">
        <f>'ESG Detail'!I47</f>
      </c>
      <c r="G47" s="7">
        <f>'ESG Detail'!S47</f>
      </c>
      <c r="H47" s="5">
        <f>'ESG Detail'!M47</f>
      </c>
      <c r="I47" s="3">
        <f>'ESG Detail'!N47</f>
      </c>
    </row>
    <row r="48">
      <c r="A48" t="s">
        <v>101</v>
      </c>
      <c r="B48" t="s">
        <v>102</v>
      </c>
      <c r="C48" s="2">
        <v>0.4</v>
      </c>
      <c r="D48" s="8">
        <f>'ESG Detail'!G48</f>
      </c>
      <c r="E48" s="7">
        <f>'ESG Detail'!P48</f>
      </c>
      <c r="F48" s="7">
        <f>'ESG Detail'!I48</f>
      </c>
      <c r="G48" s="8">
        <f>'ESG Detail'!S48</f>
      </c>
      <c r="H48" s="5">
        <f>'ESG Detail'!M48</f>
      </c>
      <c r="I48" s="7">
        <f>'ESG Detail'!N48</f>
      </c>
    </row>
    <row r="50">
      <c r="A50" t="s" s="1">
        <v>103</v>
      </c>
      <c r="B50" t="s" s="1">
        <v>104</v>
      </c>
      <c r="C50" s="2">
        <f>SUM(C2:C48)</f>
      </c>
      <c r="D50" s="3">
        <f>SUMPRODUCT(C2:C48,D2:D48)/SUM(C2:C48)</f>
      </c>
      <c r="E50" s="3">
        <f>SUMPRODUCT(C2:C48,E2:E48)/SUM(C2:C48)</f>
      </c>
      <c r="F50" s="3">
        <f>SUMPRODUCT(C2:C48,F2:F48)/SUM(C2:C48)</f>
      </c>
      <c r="G50" s="3">
        <f>SUMPRODUCT(C2:C48,G2:G48)/SUM(C2:C48)</f>
      </c>
      <c r="H50" s="3">
        <f>SUMPRODUCT(C2:C48,H2:H48)/SUM(C2:C48)</f>
      </c>
      <c r="I50" s="3">
        <f>SUMPRODUCT(C2:C48,I2:I48)/SUM(C2:C48)</f>
      </c>
    </row>
    <row r="51">
      <c r="A51" t="s" s="1">
        <v>105</v>
      </c>
      <c r="B51" t="s" s="1">
        <v>104</v>
      </c>
      <c r="C51" t="s" s="1">
        <v>104</v>
      </c>
      <c r="D51" s="0">
        <f>IF(D50&gt;=0.8,"Excellent",IF(D50&gt;=0.6,"Good",IF(D50&gt;=0.4,"Average",IF(D50&gt;=0.2,"Below Avg","Poor"))))</f>
      </c>
      <c r="E51" s="0">
        <f>IF(E50&gt;=0.8,"Excellent",IF(E50&gt;=0.6,"Good",IF(E50&gt;=0.4,"Average",IF(E50&gt;=0.2,"Below Avg","Poor"))))</f>
      </c>
      <c r="F51" s="0">
        <f>IF(F50&gt;=0.8,"Excellent",IF(F50&gt;=0.6,"Good",IF(F50&gt;=0.4,"Average",IF(F50&gt;=0.2,"Below Avg","Poor"))))</f>
      </c>
      <c r="G51" s="0">
        <f>IF(G50&gt;=0.8,"Excellent",IF(G50&gt;=0.6,"Good",IF(G50&gt;=0.4,"Average",IF(G50&gt;=0.2,"Below Avg","Poor"))))</f>
      </c>
      <c r="H51" s="0">
        <f>IF(H50&gt;=0.8,"Excellent",IF(H50&gt;=0.6,"Good",IF(H50&gt;=0.4,"Average",IF(H50&gt;=0.2,"Below Avg","Poor"))))</f>
      </c>
      <c r="I51" s="0">
        <f>IF(I50&gt;=0.8,"Excellent",IF(I50&gt;=0.6,"Good",IF(I50&gt;=0.4,"Average",IF(I50&gt;=0.2,"Below Avg","Poor"))))</f>
      </c>
    </row>
  </sheetData>
</worksheet>
</file>

<file path=xl/worksheets/sheet2.xml><?xml version="1.0" encoding="utf-8"?>
<worksheet xmlns="http://schemas.openxmlformats.org/spreadsheetml/2006/main">
  <dimension ref="A1:Y48"/>
  <sheetData>
    <row r="1">
      <c r="A1" t="s" s="1">
        <v>0</v>
      </c>
      <c r="B1" t="s" s="1">
        <v>1</v>
      </c>
      <c r="C1" t="s" s="1">
        <v>106</v>
      </c>
      <c r="D1" t="s" s="1">
        <v>107</v>
      </c>
      <c r="E1" t="s" s="1">
        <v>108</v>
      </c>
      <c r="F1" t="s" s="1">
        <v>109</v>
      </c>
      <c r="G1" t="s" s="1">
        <v>110</v>
      </c>
      <c r="H1" t="s" s="1">
        <v>111</v>
      </c>
      <c r="I1" t="s" s="1">
        <v>112</v>
      </c>
      <c r="J1" t="s" s="1">
        <v>113</v>
      </c>
      <c r="K1" t="s" s="1">
        <v>114</v>
      </c>
      <c r="L1" t="s" s="1">
        <v>115</v>
      </c>
      <c r="M1" t="s" s="1">
        <v>116</v>
      </c>
      <c r="N1" t="s" s="1">
        <v>117</v>
      </c>
      <c r="O1" t="s" s="1">
        <v>118</v>
      </c>
      <c r="P1" t="s" s="1">
        <v>119</v>
      </c>
      <c r="Q1" t="s" s="1">
        <v>120</v>
      </c>
      <c r="R1" t="s" s="1">
        <v>121</v>
      </c>
      <c r="S1" t="s" s="1">
        <v>122</v>
      </c>
      <c r="T1" t="s" s="1">
        <v>123</v>
      </c>
      <c r="U1" t="s" s="1">
        <v>124</v>
      </c>
      <c r="V1" t="s" s="1">
        <v>125</v>
      </c>
      <c r="W1" t="s" s="1">
        <v>126</v>
      </c>
      <c r="X1" t="s" s="1">
        <v>127</v>
      </c>
      <c r="Y1" t="s" s="1">
        <v>128</v>
      </c>
    </row>
    <row r="2">
      <c r="A2" t="s">
        <v>9</v>
      </c>
      <c r="B2" t="s">
        <v>10</v>
      </c>
      <c r="E2" s="3">
        <v>0.74</v>
      </c>
      <c r="F2" s="3">
        <v>0.74</v>
      </c>
      <c r="G2" s="3">
        <v>0.85</v>
      </c>
      <c r="I2" s="3">
        <v>0.5521</v>
      </c>
      <c r="J2" s="3">
        <v>0.54</v>
      </c>
      <c r="M2" s="3">
        <v>0.3714</v>
      </c>
      <c r="O2" s="3">
        <v>0.27</v>
      </c>
      <c r="P2" s="3">
        <v>0.42</v>
      </c>
      <c r="Q2" s="3">
        <v>0.45</v>
      </c>
      <c r="S2" s="3">
        <v>0.92</v>
      </c>
      <c r="Y2" s="3">
        <v>0.9</v>
      </c>
    </row>
    <row r="3">
      <c r="A3" t="s">
        <v>11</v>
      </c>
      <c r="B3" t="s">
        <v>12</v>
      </c>
      <c r="E3" s="3">
        <v>0.74</v>
      </c>
      <c r="F3" s="3">
        <v>0.92</v>
      </c>
      <c r="G3" s="3">
        <v>0.95</v>
      </c>
      <c r="I3" s="3">
        <v>0.7083</v>
      </c>
      <c r="J3" s="3">
        <v>0.68</v>
      </c>
      <c r="M3" s="3">
        <v>0.3944</v>
      </c>
      <c r="O3" s="3">
        <v>0.65</v>
      </c>
      <c r="P3" s="3">
        <v>0.72</v>
      </c>
      <c r="Q3" s="3">
        <v>0.68</v>
      </c>
      <c r="S3" s="3">
        <v>0.81</v>
      </c>
      <c r="Y3" s="3">
        <v>0.88</v>
      </c>
    </row>
    <row r="4">
      <c r="A4" t="s">
        <v>13</v>
      </c>
      <c r="B4" t="s">
        <v>14</v>
      </c>
      <c r="E4" s="3">
        <v>0.54</v>
      </c>
      <c r="F4" s="3">
        <v>0.74</v>
      </c>
      <c r="G4" s="3">
        <v>0.62</v>
      </c>
      <c r="I4" s="3">
        <v>0.4375</v>
      </c>
      <c r="J4" s="3">
        <v>0.48</v>
      </c>
      <c r="M4" s="3">
        <v>0.2856</v>
      </c>
      <c r="O4" s="3">
        <v>0.35</v>
      </c>
      <c r="P4" s="3">
        <v>0.28</v>
      </c>
      <c r="Q4" s="3">
        <v>0.55</v>
      </c>
      <c r="S4" s="3">
        <v>0.58</v>
      </c>
      <c r="Y4" s="3">
        <v>0.75</v>
      </c>
    </row>
    <row r="5">
      <c r="A5" t="s">
        <v>15</v>
      </c>
      <c r="B5" t="s">
        <v>16</v>
      </c>
      <c r="E5" s="3">
        <v>1</v>
      </c>
      <c r="F5" s="3">
        <v>1</v>
      </c>
      <c r="G5" s="3">
        <v>0.92</v>
      </c>
      <c r="I5" s="3">
        <v>0.5208</v>
      </c>
      <c r="J5" s="3">
        <v>0.65</v>
      </c>
      <c r="M5" s="3">
        <v>0.2142</v>
      </c>
      <c r="O5" s="3">
        <v>0.58</v>
      </c>
      <c r="P5" s="3">
        <v>0.68</v>
      </c>
      <c r="Q5" s="3">
        <v>0.72</v>
      </c>
      <c r="S5" s="3">
        <v>0.88</v>
      </c>
      <c r="Y5" s="3">
        <v>0.82</v>
      </c>
    </row>
    <row r="6">
      <c r="A6" t="s">
        <v>17</v>
      </c>
      <c r="B6" t="s">
        <v>18</v>
      </c>
      <c r="E6" s="3">
        <v>0.74</v>
      </c>
      <c r="F6" s="3">
        <v>0.74</v>
      </c>
      <c r="G6" s="3">
        <v>1</v>
      </c>
      <c r="I6" s="3">
        <v>0.375</v>
      </c>
      <c r="J6" s="3">
        <v>0.53</v>
      </c>
      <c r="M6" s="3">
        <v>0.3366</v>
      </c>
      <c r="O6" s="3">
        <v>0.3</v>
      </c>
      <c r="P6" s="3">
        <v>0.59</v>
      </c>
      <c r="Q6" s="3">
        <v>0.58</v>
      </c>
      <c r="S6" s="3">
        <v>0.73</v>
      </c>
      <c r="Y6" s="3">
        <v>1</v>
      </c>
    </row>
    <row r="7">
      <c r="A7" t="s">
        <v>19</v>
      </c>
      <c r="B7" t="s">
        <v>20</v>
      </c>
      <c r="E7" s="3">
        <v>0.54</v>
      </c>
      <c r="F7" s="3">
        <v>0.64</v>
      </c>
      <c r="G7" s="3">
        <v>0.88</v>
      </c>
      <c r="I7" s="3">
        <v>0.2917</v>
      </c>
      <c r="J7" s="3">
        <v>0.42</v>
      </c>
      <c r="M7" s="3">
        <v>0.3022</v>
      </c>
      <c r="O7" s="3">
        <v>0.42</v>
      </c>
      <c r="P7" s="3">
        <v>0.55</v>
      </c>
      <c r="S7" s="3">
        <v>0.25</v>
      </c>
      <c r="Y7" s="3">
        <v>0.92</v>
      </c>
    </row>
    <row r="8">
      <c r="A8" t="s">
        <v>21</v>
      </c>
      <c r="B8" t="s">
        <v>22</v>
      </c>
      <c r="E8" s="3">
        <v>1</v>
      </c>
      <c r="F8" s="3">
        <v>0.64</v>
      </c>
      <c r="G8" s="3">
        <v>0.78</v>
      </c>
      <c r="I8" s="3">
        <v>0.2292</v>
      </c>
      <c r="J8" s="3">
        <v>0.38</v>
      </c>
      <c r="M8" s="3">
        <v>0.1542</v>
      </c>
      <c r="O8" s="3">
        <v>0.18</v>
      </c>
      <c r="P8" s="3">
        <v>0.15</v>
      </c>
      <c r="Q8" s="3">
        <v>0.92</v>
      </c>
      <c r="S8" s="3">
        <v>0.52</v>
      </c>
      <c r="Y8" s="3">
        <v>0.65</v>
      </c>
    </row>
    <row r="9">
      <c r="A9" t="s">
        <v>23</v>
      </c>
      <c r="B9" t="s">
        <v>24</v>
      </c>
      <c r="D9" s="3">
        <v>0.72</v>
      </c>
      <c r="E9" s="3">
        <v>0.84</v>
      </c>
      <c r="F9" s="3">
        <v>0.74</v>
      </c>
      <c r="G9" s="3">
        <v>1</v>
      </c>
      <c r="I9" s="3">
        <v>0.7292</v>
      </c>
      <c r="J9" s="3">
        <v>0.52</v>
      </c>
      <c r="M9" s="3">
        <v>0.4125</v>
      </c>
      <c r="O9" s="3">
        <v>0.72</v>
      </c>
      <c r="P9" s="3">
        <v>0.65</v>
      </c>
      <c r="S9" s="3">
        <v>0.68</v>
      </c>
      <c r="U9" s="3">
        <v>0.12</v>
      </c>
      <c r="X9" s="3">
        <v>0.48</v>
      </c>
      <c r="Y9" s="3">
        <v>0.88</v>
      </c>
    </row>
    <row r="10">
      <c r="A10" t="s">
        <v>25</v>
      </c>
      <c r="B10" t="s">
        <v>26</v>
      </c>
      <c r="C10" s="3">
        <v>0.68</v>
      </c>
      <c r="E10" s="3">
        <v>0.74</v>
      </c>
      <c r="F10" s="3">
        <v>1</v>
      </c>
      <c r="G10" s="3">
        <v>1</v>
      </c>
      <c r="I10" s="3">
        <v>0.6875</v>
      </c>
      <c r="J10" s="3">
        <v>0.85</v>
      </c>
      <c r="M10" s="3">
        <v>0.3285</v>
      </c>
      <c r="O10" s="3">
        <v>0.55</v>
      </c>
      <c r="P10" s="3">
        <v>0.75</v>
      </c>
      <c r="S10" s="3">
        <v>0.52</v>
      </c>
      <c r="Y10" s="3">
        <v>1</v>
      </c>
    </row>
    <row r="11">
      <c r="A11" t="s">
        <v>27</v>
      </c>
      <c r="B11" t="s">
        <v>28</v>
      </c>
      <c r="D11" s="3">
        <v>0.65</v>
      </c>
      <c r="E11" s="3">
        <v>0.84</v>
      </c>
      <c r="F11" s="3">
        <v>0.84</v>
      </c>
      <c r="G11" s="3">
        <v>0.92</v>
      </c>
      <c r="I11" s="3">
        <v>0.6667</v>
      </c>
      <c r="J11" s="3">
        <v>0.58</v>
      </c>
      <c r="M11" s="3">
        <v>0.3558</v>
      </c>
      <c r="O11" s="3">
        <v>0.62</v>
      </c>
      <c r="P11" s="3">
        <v>0.58</v>
      </c>
      <c r="S11" s="3">
        <v>0.72</v>
      </c>
      <c r="Y11" s="3">
        <v>0.85</v>
      </c>
    </row>
    <row r="12">
      <c r="A12" t="s">
        <v>29</v>
      </c>
      <c r="B12" t="s">
        <v>30</v>
      </c>
      <c r="C12" s="3">
        <v>0.72</v>
      </c>
      <c r="E12" s="3">
        <v>0.74</v>
      </c>
      <c r="F12" s="3">
        <v>0.74</v>
      </c>
      <c r="G12" s="3">
        <v>0.45</v>
      </c>
      <c r="I12" s="3">
        <v>0.6458</v>
      </c>
      <c r="J12" s="3">
        <v>0.42</v>
      </c>
      <c r="L12" s="3">
        <v>0.22</v>
      </c>
      <c r="M12" s="3">
        <v>0.3852</v>
      </c>
      <c r="O12" s="3">
        <v>0.68</v>
      </c>
      <c r="P12" s="3">
        <v>0.62</v>
      </c>
      <c r="S12" s="3">
        <v>0.65</v>
      </c>
      <c r="Y12" s="3">
        <v>0.88</v>
      </c>
    </row>
    <row r="13">
      <c r="A13" t="s">
        <v>31</v>
      </c>
      <c r="B13" t="s">
        <v>32</v>
      </c>
      <c r="E13" s="3">
        <v>1</v>
      </c>
      <c r="F13" s="3">
        <v>0.84</v>
      </c>
      <c r="G13" s="3">
        <v>1</v>
      </c>
      <c r="I13" s="3">
        <v>0.7604</v>
      </c>
      <c r="J13" s="3">
        <v>0.63</v>
      </c>
      <c r="M13" s="3">
        <v>0.532</v>
      </c>
      <c r="O13" s="3">
        <v>0.76</v>
      </c>
      <c r="P13" s="3">
        <v>0.53</v>
      </c>
      <c r="R13" s="3">
        <v>0.41</v>
      </c>
      <c r="S13" s="3">
        <v>0.94</v>
      </c>
      <c r="T13" s="3">
        <v>1</v>
      </c>
      <c r="Y13" s="3">
        <v>0.93</v>
      </c>
    </row>
    <row r="14">
      <c r="A14" t="s">
        <v>33</v>
      </c>
      <c r="B14" t="s">
        <v>34</v>
      </c>
      <c r="E14" s="3">
        <v>1</v>
      </c>
      <c r="F14" s="3">
        <v>0.84</v>
      </c>
      <c r="G14" s="3">
        <v>0.18</v>
      </c>
      <c r="I14" s="3">
        <v>0.5938</v>
      </c>
      <c r="J14" s="3">
        <v>0.35</v>
      </c>
      <c r="M14" s="3">
        <v>0.2456</v>
      </c>
      <c r="N14" s="3">
        <v>0.72</v>
      </c>
      <c r="O14" s="3">
        <v>0.48</v>
      </c>
      <c r="P14" s="3">
        <v>0.55</v>
      </c>
      <c r="S14" s="3">
        <v>0.82</v>
      </c>
      <c r="X14" s="3">
        <v>0.35</v>
      </c>
      <c r="Y14" s="3">
        <v>0.42</v>
      </c>
    </row>
    <row r="15">
      <c r="A15" t="s">
        <v>35</v>
      </c>
      <c r="B15" t="s">
        <v>36</v>
      </c>
      <c r="C15" s="3">
        <v>0.71</v>
      </c>
      <c r="E15" s="3">
        <v>0.74</v>
      </c>
      <c r="F15" s="3">
        <v>1</v>
      </c>
      <c r="G15" s="3">
        <v>1</v>
      </c>
      <c r="I15" s="3">
        <v>0.7083</v>
      </c>
      <c r="J15" s="3">
        <v>1</v>
      </c>
      <c r="M15" s="3">
        <v>0.3459</v>
      </c>
      <c r="O15" s="3">
        <v>0.51</v>
      </c>
      <c r="P15" s="3">
        <v>0.78</v>
      </c>
      <c r="S15" s="3">
        <v>0.46</v>
      </c>
      <c r="Y15" s="3">
        <v>1</v>
      </c>
    </row>
    <row r="16">
      <c r="A16" t="s">
        <v>37</v>
      </c>
      <c r="B16" t="s">
        <v>38</v>
      </c>
      <c r="E16" s="3">
        <v>1</v>
      </c>
      <c r="F16" s="3">
        <v>1</v>
      </c>
      <c r="G16" s="3">
        <v>0.82</v>
      </c>
      <c r="I16" s="3">
        <v>0.6562</v>
      </c>
      <c r="J16" s="3">
        <v>0.72</v>
      </c>
      <c r="M16" s="3">
        <v>0.3185</v>
      </c>
      <c r="O16" s="3">
        <v>0.82</v>
      </c>
      <c r="P16" s="3">
        <v>0.45</v>
      </c>
      <c r="S16" s="3">
        <v>0.72</v>
      </c>
      <c r="Y16" s="3">
        <v>0.78</v>
      </c>
    </row>
    <row r="17">
      <c r="A17" t="s">
        <v>39</v>
      </c>
      <c r="B17" t="s">
        <v>40</v>
      </c>
      <c r="D17" s="3">
        <v>0.68</v>
      </c>
      <c r="E17" s="3">
        <v>0.74</v>
      </c>
      <c r="F17" s="3">
        <v>0.84</v>
      </c>
      <c r="G17" s="3">
        <v>1</v>
      </c>
      <c r="I17" s="3">
        <v>0.6875</v>
      </c>
      <c r="J17" s="3">
        <v>0.48</v>
      </c>
      <c r="M17" s="3">
        <v>0.3652</v>
      </c>
      <c r="O17" s="3">
        <v>0.72</v>
      </c>
      <c r="P17" s="3">
        <v>0.58</v>
      </c>
      <c r="S17" s="3">
        <v>0.62</v>
      </c>
      <c r="U17" s="3">
        <v>0.22</v>
      </c>
      <c r="X17" s="3">
        <v>0.52</v>
      </c>
      <c r="Y17" s="3">
        <v>0.85</v>
      </c>
    </row>
    <row r="18">
      <c r="A18" t="s">
        <v>41</v>
      </c>
      <c r="B18" t="s">
        <v>42</v>
      </c>
      <c r="E18" s="3">
        <v>1</v>
      </c>
      <c r="F18" s="3">
        <v>1</v>
      </c>
      <c r="G18" s="3">
        <v>0.88</v>
      </c>
      <c r="I18" s="3">
        <v>0.7292</v>
      </c>
      <c r="J18" s="3">
        <v>0.58</v>
      </c>
      <c r="M18" s="3">
        <v>0.3825</v>
      </c>
      <c r="O18" s="3">
        <v>0.68</v>
      </c>
      <c r="P18" s="3">
        <v>0.62</v>
      </c>
      <c r="R18" s="3">
        <v>0.52</v>
      </c>
      <c r="S18" s="3">
        <v>0.85</v>
      </c>
      <c r="Y18" s="3">
        <v>0.55</v>
      </c>
    </row>
    <row r="19">
      <c r="A19" t="s">
        <v>43</v>
      </c>
      <c r="B19" t="s">
        <v>44</v>
      </c>
      <c r="E19" s="3">
        <v>1</v>
      </c>
      <c r="F19" s="3">
        <v>1</v>
      </c>
      <c r="G19" s="3">
        <v>0.92</v>
      </c>
      <c r="I19" s="3">
        <v>0.7083</v>
      </c>
      <c r="J19" s="3">
        <v>0.62</v>
      </c>
      <c r="M19" s="3">
        <v>0.3955</v>
      </c>
      <c r="O19" s="3">
        <v>0.75</v>
      </c>
      <c r="P19" s="3">
        <v>0.58</v>
      </c>
      <c r="R19" s="3">
        <v>0.58</v>
      </c>
      <c r="S19" s="3">
        <v>0.88</v>
      </c>
      <c r="Y19" s="3">
        <v>0.62</v>
      </c>
    </row>
    <row r="20">
      <c r="A20" t="s">
        <v>45</v>
      </c>
      <c r="B20" t="s">
        <v>46</v>
      </c>
      <c r="E20" s="3">
        <v>1</v>
      </c>
      <c r="F20" s="3">
        <v>1</v>
      </c>
      <c r="G20" s="3">
        <v>0.85</v>
      </c>
      <c r="I20" s="3">
        <v>0.5417</v>
      </c>
      <c r="J20" s="3">
        <v>0.55</v>
      </c>
      <c r="M20" s="3">
        <v>0.2125</v>
      </c>
      <c r="O20" s="3">
        <v>0.42</v>
      </c>
      <c r="P20" s="3">
        <v>0.52</v>
      </c>
      <c r="Q20" s="3">
        <v>0.48</v>
      </c>
      <c r="S20" s="3">
        <v>0.82</v>
      </c>
      <c r="Y20" s="3">
        <v>0.78</v>
      </c>
    </row>
    <row r="21">
      <c r="A21" t="s">
        <v>47</v>
      </c>
      <c r="B21" t="s">
        <v>48</v>
      </c>
      <c r="D21" s="3">
        <v>0.82</v>
      </c>
      <c r="E21" s="3">
        <v>1</v>
      </c>
      <c r="F21" s="3">
        <v>0.92</v>
      </c>
      <c r="G21" s="3">
        <v>1</v>
      </c>
      <c r="I21" s="3">
        <v>0.7396</v>
      </c>
      <c r="J21" s="3">
        <v>0.55</v>
      </c>
      <c r="M21" s="3">
        <v>0.4125</v>
      </c>
      <c r="O21" s="3">
        <v>0.65</v>
      </c>
      <c r="P21" s="3">
        <v>0.62</v>
      </c>
      <c r="S21" s="3">
        <v>0.72</v>
      </c>
      <c r="U21" s="3">
        <v>0.28</v>
      </c>
      <c r="X21" s="3">
        <v>0.55</v>
      </c>
      <c r="Y21" s="3">
        <v>0.88</v>
      </c>
    </row>
    <row r="22">
      <c r="A22" t="s">
        <v>49</v>
      </c>
      <c r="B22" t="s">
        <v>50</v>
      </c>
      <c r="E22" s="3">
        <v>1</v>
      </c>
      <c r="F22" s="3">
        <v>1</v>
      </c>
      <c r="G22" s="3">
        <v>1</v>
      </c>
      <c r="I22" s="3">
        <v>0.6875</v>
      </c>
      <c r="J22" s="3">
        <v>0.72</v>
      </c>
      <c r="K22" s="3">
        <v>0.52</v>
      </c>
      <c r="M22" s="3">
        <v>0.3525</v>
      </c>
      <c r="O22" s="3">
        <v>0.72</v>
      </c>
      <c r="P22" s="3">
        <v>0.75</v>
      </c>
      <c r="Q22" s="3">
        <v>0.55</v>
      </c>
      <c r="S22" s="3">
        <v>0.78</v>
      </c>
      <c r="Y22" s="3">
        <v>0.92</v>
      </c>
    </row>
    <row r="23">
      <c r="A23" t="s">
        <v>51</v>
      </c>
      <c r="B23" t="s">
        <v>52</v>
      </c>
      <c r="E23" s="3">
        <v>1</v>
      </c>
      <c r="F23" s="3">
        <v>1</v>
      </c>
      <c r="G23" s="3">
        <v>1</v>
      </c>
      <c r="I23" s="3">
        <v>0.7396</v>
      </c>
      <c r="J23" s="3">
        <v>0.8</v>
      </c>
      <c r="M23" s="3">
        <v>0.3211</v>
      </c>
      <c r="O23" s="3">
        <v>1</v>
      </c>
      <c r="P23" s="3">
        <v>0.89</v>
      </c>
      <c r="Q23" s="3">
        <v>0.52</v>
      </c>
      <c r="S23" s="3">
        <v>1</v>
      </c>
      <c r="Y23" s="3">
        <v>0.85</v>
      </c>
    </row>
    <row r="24">
      <c r="A24" t="s">
        <v>53</v>
      </c>
      <c r="B24" t="s">
        <v>54</v>
      </c>
      <c r="E24" s="3">
        <v>0.84</v>
      </c>
      <c r="F24" s="3">
        <v>0.84</v>
      </c>
      <c r="G24" s="3">
        <v>0.82</v>
      </c>
      <c r="I24" s="3">
        <v>0.6042</v>
      </c>
      <c r="J24" s="3">
        <v>0.55</v>
      </c>
      <c r="M24" s="3">
        <v>0.2856</v>
      </c>
      <c r="O24" s="3">
        <v>0.62</v>
      </c>
      <c r="P24" s="3">
        <v>0.55</v>
      </c>
      <c r="R24" s="3">
        <v>0.45</v>
      </c>
      <c r="S24" s="3">
        <v>0.78</v>
      </c>
      <c r="V24" s="3">
        <v>0.48</v>
      </c>
      <c r="Y24" s="3">
        <v>0.48</v>
      </c>
    </row>
    <row r="25">
      <c r="A25" t="s">
        <v>55</v>
      </c>
      <c r="B25" t="s">
        <v>56</v>
      </c>
      <c r="E25" s="3">
        <v>1</v>
      </c>
      <c r="F25" s="3">
        <v>1</v>
      </c>
      <c r="G25" s="3">
        <v>0.92</v>
      </c>
      <c r="I25" s="3">
        <v>0.6875</v>
      </c>
      <c r="J25" s="3">
        <v>0.62</v>
      </c>
      <c r="M25" s="3">
        <v>0.3456</v>
      </c>
      <c r="O25" s="3">
        <v>0.72</v>
      </c>
      <c r="P25" s="3">
        <v>0.68</v>
      </c>
      <c r="S25" s="3">
        <v>0.75</v>
      </c>
      <c r="X25" s="3">
        <v>0.58</v>
      </c>
      <c r="Y25" s="3">
        <v>0.82</v>
      </c>
    </row>
    <row r="26">
      <c r="A26" t="s">
        <v>57</v>
      </c>
      <c r="B26" t="s">
        <v>58</v>
      </c>
      <c r="D26" s="3">
        <v>0.85</v>
      </c>
      <c r="E26" s="3">
        <v>1</v>
      </c>
      <c r="F26" s="3">
        <v>1</v>
      </c>
      <c r="G26" s="3">
        <v>1</v>
      </c>
      <c r="I26" s="3">
        <v>0.8125</v>
      </c>
      <c r="J26" s="3">
        <v>0.82</v>
      </c>
      <c r="M26" s="3">
        <v>0.4552</v>
      </c>
      <c r="O26" s="3">
        <v>0.78</v>
      </c>
      <c r="P26" s="3">
        <v>0.72</v>
      </c>
      <c r="S26" s="3">
        <v>0.82</v>
      </c>
      <c r="U26" s="3">
        <v>0.35</v>
      </c>
      <c r="X26" s="3">
        <v>0.62</v>
      </c>
      <c r="Y26" s="3">
        <v>0.88</v>
      </c>
    </row>
    <row r="27">
      <c r="A27" t="s">
        <v>59</v>
      </c>
      <c r="B27" t="s">
        <v>60</v>
      </c>
      <c r="E27" s="3">
        <v>1</v>
      </c>
      <c r="F27" s="3">
        <v>1</v>
      </c>
      <c r="G27" s="3">
        <v>1</v>
      </c>
      <c r="I27" s="3">
        <v>0.7396</v>
      </c>
      <c r="J27" s="3">
        <v>0.9</v>
      </c>
      <c r="M27" s="3">
        <v>0.4616</v>
      </c>
      <c r="O27" s="3">
        <v>0.82</v>
      </c>
      <c r="P27" s="3">
        <v>0.79</v>
      </c>
      <c r="Q27" s="3">
        <v>0.56</v>
      </c>
      <c r="S27" s="3">
        <v>0.94</v>
      </c>
      <c r="Y27" s="3">
        <v>0.74</v>
      </c>
    </row>
    <row r="28">
      <c r="A28" t="s">
        <v>61</v>
      </c>
      <c r="B28" t="s">
        <v>62</v>
      </c>
      <c r="E28" s="3">
        <v>1</v>
      </c>
      <c r="F28" s="3">
        <v>0.92</v>
      </c>
      <c r="G28" s="3">
        <v>0.15</v>
      </c>
      <c r="I28" s="3">
        <v>0.7188</v>
      </c>
      <c r="J28" s="3">
        <v>0.28</v>
      </c>
      <c r="M28" s="3">
        <v>0.2785</v>
      </c>
      <c r="N28" s="3">
        <v>0.78</v>
      </c>
      <c r="O28" s="3">
        <v>0.55</v>
      </c>
      <c r="P28" s="3">
        <v>0.62</v>
      </c>
      <c r="S28" s="3">
        <v>0.78</v>
      </c>
      <c r="X28" s="3">
        <v>0.38</v>
      </c>
      <c r="Y28" s="3">
        <v>0.45</v>
      </c>
    </row>
    <row r="29">
      <c r="A29" t="s">
        <v>63</v>
      </c>
      <c r="B29" t="s">
        <v>64</v>
      </c>
      <c r="E29" s="3">
        <v>1</v>
      </c>
      <c r="F29" s="3">
        <v>0.84</v>
      </c>
      <c r="G29" s="3">
        <v>0.78</v>
      </c>
      <c r="I29" s="3">
        <v>0.625</v>
      </c>
      <c r="J29" s="3">
        <v>0.58</v>
      </c>
      <c r="M29" s="3">
        <v>0.3125</v>
      </c>
      <c r="O29" s="3">
        <v>0.85</v>
      </c>
      <c r="P29" s="3">
        <v>0.32</v>
      </c>
      <c r="S29" s="3">
        <v>0.68</v>
      </c>
      <c r="W29" s="3">
        <v>0.35</v>
      </c>
      <c r="Y29" s="3">
        <v>0.72</v>
      </c>
    </row>
    <row r="30">
      <c r="A30" t="s">
        <v>65</v>
      </c>
      <c r="B30" t="s">
        <v>66</v>
      </c>
      <c r="E30" s="3">
        <v>0.84</v>
      </c>
      <c r="F30" s="3">
        <v>1</v>
      </c>
      <c r="G30" s="3">
        <v>0.85</v>
      </c>
      <c r="I30" s="3">
        <v>0.6458</v>
      </c>
      <c r="J30" s="3">
        <v>0.62</v>
      </c>
      <c r="M30" s="3">
        <v>0.3856</v>
      </c>
      <c r="O30" s="3">
        <v>0.58</v>
      </c>
      <c r="P30" s="3">
        <v>0.45</v>
      </c>
      <c r="S30" s="3">
        <v>0.72</v>
      </c>
      <c r="Y30" s="3">
        <v>0.72</v>
      </c>
    </row>
    <row r="31">
      <c r="A31" t="s">
        <v>67</v>
      </c>
      <c r="B31" t="s">
        <v>68</v>
      </c>
      <c r="E31" s="3">
        <v>1</v>
      </c>
      <c r="F31" s="3">
        <v>1</v>
      </c>
      <c r="G31" s="3">
        <v>1</v>
      </c>
      <c r="I31" s="3">
        <v>0.6146</v>
      </c>
      <c r="J31" s="3">
        <v>0.76</v>
      </c>
      <c r="M31" s="3">
        <v>0.6147</v>
      </c>
      <c r="O31" s="3">
        <v>0.13</v>
      </c>
      <c r="P31" s="3">
        <v>0.48</v>
      </c>
      <c r="Q31" s="3">
        <v>0.64</v>
      </c>
      <c r="S31" s="3">
        <v>0.75</v>
      </c>
      <c r="Y31" s="3">
        <v>0.95</v>
      </c>
    </row>
    <row r="32">
      <c r="A32" t="s">
        <v>69</v>
      </c>
      <c r="B32" t="s">
        <v>70</v>
      </c>
      <c r="E32" s="3">
        <v>0.74</v>
      </c>
      <c r="F32" s="3">
        <v>1</v>
      </c>
      <c r="G32" s="3">
        <v>0.88</v>
      </c>
      <c r="H32" s="3">
        <v>0.72</v>
      </c>
      <c r="I32" s="3">
        <v>0.6562</v>
      </c>
      <c r="J32" s="3">
        <v>0.65</v>
      </c>
      <c r="M32" s="3">
        <v>0.3452</v>
      </c>
      <c r="O32" s="3">
        <v>0.78</v>
      </c>
      <c r="P32" s="3">
        <v>0.72</v>
      </c>
      <c r="Q32" s="3">
        <v>0.48</v>
      </c>
      <c r="S32" s="3">
        <v>0.85</v>
      </c>
      <c r="Y32" s="3">
        <v>0.62</v>
      </c>
    </row>
    <row r="33">
      <c r="A33" t="s">
        <v>71</v>
      </c>
      <c r="B33" t="s">
        <v>72</v>
      </c>
      <c r="E33" s="3">
        <v>0.84</v>
      </c>
      <c r="F33" s="3">
        <v>0.92</v>
      </c>
      <c r="G33" s="3">
        <v>0.82</v>
      </c>
      <c r="I33" s="3">
        <v>0.4583</v>
      </c>
      <c r="J33" s="3">
        <v>0.52</v>
      </c>
      <c r="M33" s="3">
        <v>0.2856</v>
      </c>
      <c r="O33" s="3">
        <v>0.38</v>
      </c>
      <c r="P33" s="3">
        <v>0.55</v>
      </c>
      <c r="S33" s="3">
        <v>0.72</v>
      </c>
      <c r="Y33" s="3">
        <v>0.78</v>
      </c>
    </row>
    <row r="34">
      <c r="A34" t="s">
        <v>73</v>
      </c>
      <c r="B34" t="s">
        <v>74</v>
      </c>
      <c r="D34" s="3">
        <v>0.78</v>
      </c>
      <c r="E34" s="3">
        <v>0.74</v>
      </c>
      <c r="F34" s="3">
        <v>1</v>
      </c>
      <c r="G34" s="3">
        <v>1</v>
      </c>
      <c r="I34" s="3">
        <v>0.8229</v>
      </c>
      <c r="J34" s="3">
        <v>0.5</v>
      </c>
      <c r="M34" s="3">
        <v>0.3325</v>
      </c>
      <c r="O34" s="3">
        <v>0.6</v>
      </c>
      <c r="P34" s="3">
        <v>0.58</v>
      </c>
      <c r="S34" s="3">
        <v>1</v>
      </c>
      <c r="U34" s="3">
        <v>0.18</v>
      </c>
      <c r="X34" s="3">
        <v>0.65</v>
      </c>
      <c r="Y34" s="3">
        <v>0.92</v>
      </c>
    </row>
    <row r="35">
      <c r="A35" t="s">
        <v>75</v>
      </c>
      <c r="B35" t="s">
        <v>76</v>
      </c>
      <c r="C35" s="3">
        <v>0.75</v>
      </c>
      <c r="E35" s="3">
        <v>0.74</v>
      </c>
      <c r="F35" s="3">
        <v>0.74</v>
      </c>
      <c r="G35" s="3">
        <v>0.42</v>
      </c>
      <c r="I35" s="3">
        <v>0.6875</v>
      </c>
      <c r="J35" s="3">
        <v>0.38</v>
      </c>
      <c r="L35" s="3">
        <v>0.18</v>
      </c>
      <c r="M35" s="3">
        <v>0.4125</v>
      </c>
      <c r="O35" s="3">
        <v>0.72</v>
      </c>
      <c r="P35" s="3">
        <v>0.58</v>
      </c>
      <c r="S35" s="3">
        <v>0.62</v>
      </c>
      <c r="Y35" s="3">
        <v>0.85</v>
      </c>
    </row>
    <row r="36">
      <c r="A36" t="s">
        <v>77</v>
      </c>
      <c r="B36" t="s">
        <v>78</v>
      </c>
      <c r="E36" s="3">
        <v>1</v>
      </c>
      <c r="F36" s="3">
        <v>1</v>
      </c>
      <c r="G36" s="3">
        <v>1</v>
      </c>
      <c r="I36" s="3">
        <v>0.5833</v>
      </c>
      <c r="J36" s="3">
        <v>0.72</v>
      </c>
      <c r="M36" s="3">
        <v>0.3525</v>
      </c>
      <c r="O36" s="3">
        <v>0.55</v>
      </c>
      <c r="P36" s="3">
        <v>0.72</v>
      </c>
      <c r="S36" s="3">
        <v>0.78</v>
      </c>
      <c r="Y36" s="3">
        <v>0.92</v>
      </c>
    </row>
    <row r="37">
      <c r="A37" t="s">
        <v>79</v>
      </c>
      <c r="B37" t="s">
        <v>80</v>
      </c>
      <c r="E37" s="3">
        <v>1</v>
      </c>
      <c r="F37" s="3">
        <v>1</v>
      </c>
      <c r="G37" s="3">
        <v>1</v>
      </c>
      <c r="I37" s="3">
        <v>0.625</v>
      </c>
      <c r="J37" s="3">
        <v>0.78</v>
      </c>
      <c r="M37" s="3">
        <v>0.3652</v>
      </c>
      <c r="O37" s="3">
        <v>0.62</v>
      </c>
      <c r="P37" s="3">
        <v>0.78</v>
      </c>
      <c r="S37" s="3">
        <v>0.82</v>
      </c>
      <c r="Y37" s="3">
        <v>0.88</v>
      </c>
    </row>
    <row r="38">
      <c r="A38" t="s">
        <v>81</v>
      </c>
      <c r="B38" t="s">
        <v>82</v>
      </c>
      <c r="E38" s="3">
        <v>1</v>
      </c>
      <c r="F38" s="3">
        <v>1</v>
      </c>
      <c r="G38" s="3">
        <v>0.96</v>
      </c>
      <c r="H38" s="3">
        <v>0.78</v>
      </c>
      <c r="I38" s="3">
        <v>0.5833</v>
      </c>
      <c r="J38" s="3">
        <v>0.82</v>
      </c>
      <c r="M38" s="3">
        <v>0.3225</v>
      </c>
      <c r="O38" s="3">
        <v>0.83</v>
      </c>
      <c r="P38" s="3">
        <v>0.91</v>
      </c>
      <c r="Q38" s="3">
        <v>0.53</v>
      </c>
      <c r="S38" s="3">
        <v>1</v>
      </c>
      <c r="Y38" s="3">
        <v>0.84</v>
      </c>
    </row>
    <row r="39">
      <c r="A39" t="s">
        <v>83</v>
      </c>
      <c r="B39" t="s">
        <v>84</v>
      </c>
      <c r="C39" s="3">
        <v>0.78</v>
      </c>
      <c r="E39" s="3">
        <v>0.74</v>
      </c>
      <c r="F39" s="3">
        <v>0.74</v>
      </c>
      <c r="G39" s="3">
        <v>0.38</v>
      </c>
      <c r="I39" s="3">
        <v>0.7292</v>
      </c>
      <c r="J39" s="3">
        <v>0.32</v>
      </c>
      <c r="L39" s="3">
        <v>0.25</v>
      </c>
      <c r="M39" s="3">
        <v>0.3556</v>
      </c>
      <c r="O39" s="3">
        <v>0.62</v>
      </c>
      <c r="P39" s="3">
        <v>0.65</v>
      </c>
      <c r="S39" s="3">
        <v>0.58</v>
      </c>
      <c r="Y39" s="3">
        <v>0.82</v>
      </c>
    </row>
    <row r="40">
      <c r="A40" t="s">
        <v>85</v>
      </c>
      <c r="B40" t="s">
        <v>86</v>
      </c>
      <c r="E40" s="3">
        <v>1</v>
      </c>
      <c r="F40" s="3">
        <v>0.92</v>
      </c>
      <c r="G40" s="3">
        <v>0.22</v>
      </c>
      <c r="H40" s="3">
        <v>0.55</v>
      </c>
      <c r="I40" s="3">
        <v>0.7604</v>
      </c>
      <c r="J40" s="3">
        <v>0.42</v>
      </c>
      <c r="M40" s="3">
        <v>0.3125</v>
      </c>
      <c r="N40" s="3">
        <v>0.82</v>
      </c>
      <c r="O40" s="3">
        <v>0.72</v>
      </c>
      <c r="P40" s="3">
        <v>0.68</v>
      </c>
      <c r="S40" s="3">
        <v>0.78</v>
      </c>
      <c r="X40" s="3">
        <v>0.42</v>
      </c>
      <c r="Y40" s="3">
        <v>0.35</v>
      </c>
    </row>
    <row r="41">
      <c r="A41" t="s">
        <v>87</v>
      </c>
      <c r="B41" t="s">
        <v>88</v>
      </c>
      <c r="E41" s="3">
        <v>1</v>
      </c>
      <c r="F41" s="3">
        <v>1</v>
      </c>
      <c r="G41" s="3">
        <v>0.82</v>
      </c>
      <c r="I41" s="3">
        <v>0.5208</v>
      </c>
      <c r="J41" s="3">
        <v>0.58</v>
      </c>
      <c r="M41" s="3">
        <v>0.4225</v>
      </c>
      <c r="O41" s="3">
        <v>0.35</v>
      </c>
      <c r="P41" s="3">
        <v>0.62</v>
      </c>
      <c r="S41" s="3">
        <v>0.55</v>
      </c>
      <c r="Y41" s="3">
        <v>0.72</v>
      </c>
    </row>
    <row r="42">
      <c r="A42" t="s">
        <v>89</v>
      </c>
      <c r="B42" t="s">
        <v>90</v>
      </c>
      <c r="D42" s="3">
        <v>0.72</v>
      </c>
      <c r="E42" s="3">
        <v>1</v>
      </c>
      <c r="F42" s="3">
        <v>0.92</v>
      </c>
      <c r="G42" s="3">
        <v>1</v>
      </c>
      <c r="I42" s="3">
        <v>0.7083</v>
      </c>
      <c r="J42" s="3">
        <v>0.55</v>
      </c>
      <c r="M42" s="3">
        <v>0.4325</v>
      </c>
      <c r="O42" s="3">
        <v>0.68</v>
      </c>
      <c r="P42" s="3">
        <v>0.65</v>
      </c>
      <c r="S42" s="3">
        <v>0.72</v>
      </c>
      <c r="U42" s="3">
        <v>0.32</v>
      </c>
      <c r="X42" s="3">
        <v>0.55</v>
      </c>
      <c r="Y42" s="3">
        <v>0.82</v>
      </c>
    </row>
    <row r="43">
      <c r="A43" t="s">
        <v>91</v>
      </c>
      <c r="B43" t="s">
        <v>92</v>
      </c>
      <c r="E43" s="3">
        <v>1</v>
      </c>
      <c r="F43" s="3">
        <v>1</v>
      </c>
      <c r="G43" s="3">
        <v>0.92</v>
      </c>
      <c r="I43" s="3">
        <v>0.7917</v>
      </c>
      <c r="J43" s="3">
        <v>0.72</v>
      </c>
      <c r="M43" s="3">
        <v>0.4856</v>
      </c>
      <c r="O43" s="3">
        <v>0.78</v>
      </c>
      <c r="P43" s="3">
        <v>0.72</v>
      </c>
      <c r="R43" s="3">
        <v>0.68</v>
      </c>
      <c r="S43" s="3">
        <v>0.85</v>
      </c>
      <c r="V43" s="3">
        <v>0.62</v>
      </c>
      <c r="Y43" s="3">
        <v>0.58</v>
      </c>
    </row>
    <row r="44">
      <c r="A44" t="s">
        <v>93</v>
      </c>
      <c r="B44" t="s">
        <v>94</v>
      </c>
      <c r="D44" s="3">
        <v>0.82</v>
      </c>
      <c r="E44" s="3">
        <v>1</v>
      </c>
      <c r="F44" s="3">
        <v>1</v>
      </c>
      <c r="G44" s="3">
        <v>1</v>
      </c>
      <c r="I44" s="3">
        <v>0.7917</v>
      </c>
      <c r="J44" s="3">
        <v>0.72</v>
      </c>
      <c r="M44" s="3">
        <v>0.4125</v>
      </c>
      <c r="O44" s="3">
        <v>0.75</v>
      </c>
      <c r="P44" s="3">
        <v>0.68</v>
      </c>
      <c r="S44" s="3">
        <v>0.78</v>
      </c>
      <c r="U44" s="3">
        <v>0.3</v>
      </c>
      <c r="X44" s="3">
        <v>0.62</v>
      </c>
      <c r="Y44" s="3">
        <v>0.85</v>
      </c>
    </row>
    <row r="45">
      <c r="A45" t="s">
        <v>95</v>
      </c>
      <c r="B45" t="s">
        <v>96</v>
      </c>
      <c r="E45" s="3">
        <v>1</v>
      </c>
      <c r="F45" s="3">
        <v>0.84</v>
      </c>
      <c r="G45" s="3">
        <v>0.12</v>
      </c>
      <c r="I45" s="3">
        <v>0.6458</v>
      </c>
      <c r="J45" s="3">
        <v>0.28</v>
      </c>
      <c r="M45" s="3">
        <v>0.3225</v>
      </c>
      <c r="N45" s="3">
        <v>0.75</v>
      </c>
      <c r="O45" s="3">
        <v>0.52</v>
      </c>
      <c r="P45" s="3">
        <v>0.58</v>
      </c>
      <c r="S45" s="3">
        <v>0.75</v>
      </c>
      <c r="X45" s="3">
        <v>0.32</v>
      </c>
      <c r="Y45" s="3">
        <v>0.42</v>
      </c>
    </row>
    <row r="46">
      <c r="A46" t="s">
        <v>97</v>
      </c>
      <c r="B46" t="s">
        <v>98</v>
      </c>
      <c r="E46" s="3">
        <v>1</v>
      </c>
      <c r="F46" s="3">
        <v>1</v>
      </c>
      <c r="G46" s="3">
        <v>0.92</v>
      </c>
      <c r="I46" s="3">
        <v>0.5625</v>
      </c>
      <c r="J46" s="3">
        <v>0.65</v>
      </c>
      <c r="M46" s="3">
        <v>0.2856</v>
      </c>
      <c r="O46" s="3">
        <v>0.52</v>
      </c>
      <c r="P46" s="3">
        <v>0.65</v>
      </c>
      <c r="Q46" s="3">
        <v>0.52</v>
      </c>
      <c r="S46" s="3">
        <v>0.82</v>
      </c>
      <c r="Y46" s="3">
        <v>0.78</v>
      </c>
    </row>
    <row r="47">
      <c r="A47" t="s">
        <v>99</v>
      </c>
      <c r="B47" t="s">
        <v>100</v>
      </c>
      <c r="E47" s="3">
        <v>1</v>
      </c>
      <c r="F47" s="3">
        <v>1</v>
      </c>
      <c r="G47" s="3">
        <v>0.72</v>
      </c>
      <c r="I47" s="3">
        <v>0.6042</v>
      </c>
      <c r="J47" s="3">
        <v>0.65</v>
      </c>
      <c r="M47" s="3">
        <v>0.2556</v>
      </c>
      <c r="O47" s="3">
        <v>0.88</v>
      </c>
      <c r="P47" s="3">
        <v>0.72</v>
      </c>
      <c r="S47" s="3">
        <v>0.72</v>
      </c>
      <c r="Y47" s="3">
        <v>0.68</v>
      </c>
    </row>
    <row r="48">
      <c r="A48" t="s">
        <v>101</v>
      </c>
      <c r="B48" t="s">
        <v>102</v>
      </c>
      <c r="E48" s="3">
        <v>0.84</v>
      </c>
      <c r="F48" s="3">
        <v>1</v>
      </c>
      <c r="G48" s="3">
        <v>0.88</v>
      </c>
      <c r="I48" s="3">
        <v>0.7396</v>
      </c>
      <c r="J48" s="3">
        <v>0.72</v>
      </c>
      <c r="M48" s="3">
        <v>0.3456</v>
      </c>
      <c r="N48" s="3">
        <v>0.78</v>
      </c>
      <c r="O48" s="3">
        <v>0.82</v>
      </c>
      <c r="P48" s="3">
        <v>0.72</v>
      </c>
      <c r="Q48" s="3">
        <v>0.68</v>
      </c>
      <c r="S48" s="3">
        <v>0.82</v>
      </c>
      <c r="Y48" s="3">
        <v>0.72</v>
      </c>
    </row>
  </sheetData>
</worksheet>
</file>