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<sst xmlns="http://schemas.openxmlformats.org/spreadsheetml/2006/main" count="80" uniqueCount="80">
  <si>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</si>
  <si>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</si>
  <si>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</si>
  <si>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</si>
  <si>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</si>
  <si>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</si>
  <si>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</si>
  <si>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</si>
  <si>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</si>
  <si>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asml</t>
  </si>
  <si>
    <t>ASML HOLDING NV-NY REG SHS</t>
  </si>
  <si>
    <t>expgy</t>
  </si>
  <si>
    <t>EXPERIAN PLC SPONSORED ADR</t>
  </si>
  <si>
    <t>lrlcy</t>
  </si>
  <si>
    <t>LOREAL-UNSPONSORED ADR</t>
  </si>
  <si>
    <t>lvmuy</t>
  </si>
  <si>
    <t>LVMH MOET HENNESSEY LOUIS VUITTON SE ADR</t>
  </si>
  <si>
    <t>relx</t>
  </si>
  <si>
    <t>RELX PLC SPONSORED ADR</t>
  </si>
  <si>
    <t>rhhby</t>
  </si>
  <si>
    <t>ROCHE HOLDINGS LTD-SPONS ADR</t>
  </si>
  <si>
    <t>acn</t>
  </si>
  <si>
    <t>ACCENTURE PLC-CL A</t>
  </si>
  <si>
    <t>googl</t>
  </si>
  <si>
    <t>ALPHABET INC-CL A</t>
  </si>
  <si>
    <t>goog</t>
  </si>
  <si>
    <t>ALPHABET INC-CL C</t>
  </si>
  <si>
    <t>axp</t>
  </si>
  <si>
    <t>AMERICAN EXPRESS CO</t>
  </si>
  <si>
    <t>aon</t>
  </si>
  <si>
    <t>AON PLC CL A</t>
  </si>
  <si>
    <t>aapl</t>
  </si>
  <si>
    <t>APPLE INC</t>
  </si>
  <si>
    <t>bkng</t>
  </si>
  <si>
    <t>BOOKING HOLDINGS INC</t>
  </si>
  <si>
    <t>bmy</t>
  </si>
  <si>
    <t>BRISTOL-MYERS SQUIBB CO</t>
  </si>
  <si>
    <t>cni</t>
  </si>
  <si>
    <t>CANADIAN NATIONAL RAILWAY CO</t>
  </si>
  <si>
    <t>carr</t>
  </si>
  <si>
    <t>CARRIER GLOBAL CORP</t>
  </si>
  <si>
    <t>fis</t>
  </si>
  <si>
    <t>FIDELITY NATIONAL INFO SERV</t>
  </si>
  <si>
    <t>ma</t>
  </si>
  <si>
    <t>MASTERCARD INC - A</t>
  </si>
  <si>
    <t>mdt</t>
  </si>
  <si>
    <t>MEDTRONIC PLC</t>
  </si>
  <si>
    <t>pg</t>
  </si>
  <si>
    <t>PROCTER &amp; GAMBLE CO/THE</t>
  </si>
  <si>
    <t>spgi</t>
  </si>
  <si>
    <t>S&amp;P GLOBAL INC</t>
  </si>
  <si>
    <t>txn</t>
  </si>
  <si>
    <t>TEXAS INSTRUMENTS INC</t>
  </si>
  <si>
    <t>vrsk</t>
  </si>
  <si>
    <t>VERISK ANALYTICS INC</t>
  </si>
  <si>
    <t>Weighted Avg</t>
  </si>
  <si>
    <t/>
  </si>
  <si>
    <t>Rank</t>
  </si>
  <si>
    <t>access_to_finance</t>
  </si>
  <si>
    <t>access_to_healthcare</t>
  </si>
  <si>
    <t>carbon_emissions</t>
  </si>
  <si>
    <t>chemical_safety</t>
  </si>
  <si>
    <t>climate_change_vulnerability</t>
  </si>
  <si>
    <t>controversial_sourcing</t>
  </si>
  <si>
    <t>corporate_governance</t>
  </si>
  <si>
    <t>electronic_waste</t>
  </si>
  <si>
    <t>financial_product_safety</t>
  </si>
  <si>
    <t>gender_diversity</t>
  </si>
  <si>
    <t>health_and_safety</t>
  </si>
  <si>
    <t>labor_management</t>
  </si>
  <si>
    <t>opportunities_in_clean_tech</t>
  </si>
  <si>
    <t>opportunities_in_nutrition_and_health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</si>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</sst>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27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0.03485511725918661</v>
      </c>
      <c r="D2" s="8">
        <f>'ESG Detail'!E2</f>
      </c>
      <c r="E2" s="8">
        <f>'ESG Detail'!N2</f>
      </c>
      <c r="F2" s="7">
        <f>'ESG Detail'!I2</f>
      </c>
      <c r="G2" s="8">
        <f>'ESG Detail'!R2</f>
      </c>
      <c r="H2" s="8">
        <f>'ESG Detail'!L2</f>
      </c>
      <c r="I2" s="3">
        <f>'ESG Detail'!M2</f>
      </c>
    </row>
    <row r="3">
      <c r="A3" t="s">
        <v>11</v>
      </c>
      <c r="B3" t="s">
        <v>12</v>
      </c>
      <c r="C3" s="2">
        <v>0.03747173936653965</v>
      </c>
      <c r="D3" s="8">
        <f>'ESG Detail'!E3</f>
      </c>
      <c r="E3" s="8">
        <f>'ESG Detail'!N3</f>
      </c>
      <c r="F3" s="8">
        <f>'ESG Detail'!I3</f>
      </c>
      <c r="G3" s="5">
        <f>'ESG Detail'!R3</f>
      </c>
      <c r="H3" s="4">
        <f>'ESG Detail'!L3</f>
      </c>
      <c r="I3" s="3">
        <f>'ESG Detail'!M3</f>
      </c>
    </row>
    <row r="4">
      <c r="A4" t="s">
        <v>13</v>
      </c>
      <c r="B4" t="s">
        <v>14</v>
      </c>
      <c r="C4" s="2">
        <v>0.03735461671103044</v>
      </c>
      <c r="D4" s="8">
        <f>'ESG Detail'!E4</f>
      </c>
      <c r="E4" s="7">
        <f>'ESG Detail'!N4</f>
      </c>
      <c r="F4" s="7">
        <f>'ESG Detail'!I4</f>
      </c>
      <c r="G4" s="8">
        <f>'ESG Detail'!R4</f>
      </c>
      <c r="H4" s="8">
        <f>'ESG Detail'!L4</f>
      </c>
      <c r="I4" s="3">
        <f>'ESG Detail'!M4</f>
      </c>
    </row>
    <row r="5">
      <c r="A5" t="s">
        <v>15</v>
      </c>
      <c r="B5" t="s">
        <v>16</v>
      </c>
      <c r="C5" s="2">
        <v>0.058664101600136596</v>
      </c>
      <c r="D5" s="8">
        <f>'ESG Detail'!E5</f>
      </c>
      <c r="E5" s="6">
        <f>'ESG Detail'!N5</f>
      </c>
      <c r="F5" s="6">
        <f>'ESG Detail'!I5</f>
      </c>
      <c r="G5" s="8">
        <f>'ESG Detail'!R5</f>
      </c>
      <c r="H5" s="8">
        <f>'ESG Detail'!L5</f>
      </c>
      <c r="I5" s="3">
        <f>'ESG Detail'!M5</f>
      </c>
    </row>
    <row r="6">
      <c r="A6" t="s">
        <v>17</v>
      </c>
      <c r="B6" t="s">
        <v>18</v>
      </c>
      <c r="C6" s="2">
        <v>0.0442779372871781</v>
      </c>
      <c r="D6" s="8">
        <f>'ESG Detail'!E6</f>
      </c>
      <c r="E6" s="7">
        <f>'ESG Detail'!N6</f>
      </c>
      <c r="F6" s="8">
        <f>'ESG Detail'!I6</f>
      </c>
      <c r="G6" s="7">
        <f>'ESG Detail'!R6</f>
      </c>
      <c r="H6" s="4">
        <f>'ESG Detail'!L6</f>
      </c>
      <c r="I6" s="3">
        <f>'ESG Detail'!M6</f>
      </c>
    </row>
    <row r="7">
      <c r="A7" t="s">
        <v>19</v>
      </c>
      <c r="B7" t="s">
        <v>20</v>
      </c>
      <c r="C7" s="2">
        <v>0.03720255094803892</v>
      </c>
      <c r="D7" s="8">
        <f>'ESG Detail'!E7</f>
      </c>
      <c r="E7" s="6">
        <f>'ESG Detail'!N7</f>
      </c>
      <c r="F7" s="7">
        <f>'ESG Detail'!I7</f>
      </c>
      <c r="G7" s="8">
        <f>'ESG Detail'!R7</f>
      </c>
      <c r="H7" s="8">
        <f>'ESG Detail'!L7</f>
      </c>
      <c r="I7" s="3">
        <f>'ESG Detail'!M7</f>
      </c>
    </row>
    <row r="8">
      <c r="A8" t="s">
        <v>21</v>
      </c>
      <c r="B8" t="s">
        <v>22</v>
      </c>
      <c r="C8" s="2">
        <v>0.0469863641084765</v>
      </c>
      <c r="D8" s="8">
        <f>'ESG Detail'!E8</f>
      </c>
      <c r="E8" s="6">
        <f>'ESG Detail'!N8</f>
      </c>
      <c r="F8" s="7">
        <f>'ESG Detail'!I8</f>
      </c>
      <c r="G8" s="8">
        <f>'ESG Detail'!R8</f>
      </c>
      <c r="H8" s="8">
        <f>'ESG Detail'!L8</f>
      </c>
      <c r="I8" s="3">
        <f>'ESG Detail'!M8</f>
      </c>
    </row>
    <row r="9">
      <c r="A9" t="s">
        <v>23</v>
      </c>
      <c r="B9" t="s">
        <v>24</v>
      </c>
      <c r="C9" s="2">
        <v>0.03752454931178443</v>
      </c>
      <c r="D9" s="8">
        <f>'ESG Detail'!E9</f>
      </c>
      <c r="E9" s="6">
        <f>'ESG Detail'!N9</f>
      </c>
      <c r="F9" s="6">
        <f>'ESG Detail'!I9</f>
      </c>
      <c r="G9" s="7">
        <f>'ESG Detail'!R9</f>
      </c>
      <c r="H9" s="8">
        <f>'ESG Detail'!L9</f>
      </c>
      <c r="I9" s="3">
        <f>'ESG Detail'!M9</f>
      </c>
    </row>
    <row r="10">
      <c r="A10" t="s">
        <v>25</v>
      </c>
      <c r="B10" t="s">
        <v>26</v>
      </c>
      <c r="C10" s="2">
        <v>0.008020285122159285</v>
      </c>
      <c r="D10" s="8">
        <f>'ESG Detail'!E10</f>
      </c>
      <c r="E10" s="6">
        <f>'ESG Detail'!N10</f>
      </c>
      <c r="F10" s="6">
        <f>'ESG Detail'!I10</f>
      </c>
      <c r="G10" s="7">
        <f>'ESG Detail'!R10</f>
      </c>
      <c r="H10" s="8">
        <f>'ESG Detail'!L10</f>
      </c>
      <c r="I10" s="3">
        <f>'ESG Detail'!M10</f>
      </c>
    </row>
    <row r="11">
      <c r="A11" t="s">
        <v>27</v>
      </c>
      <c r="B11" t="s">
        <v>28</v>
      </c>
      <c r="C11" s="2">
        <v>0.048276926909596944</v>
      </c>
      <c r="D11" s="8">
        <f>'ESG Detail'!E11</f>
      </c>
      <c r="E11" s="7">
        <f>'ESG Detail'!N11</f>
      </c>
      <c r="F11" s="7">
        <f>'ESG Detail'!I11</f>
      </c>
      <c r="G11" s="7">
        <f>'ESG Detail'!R11</f>
      </c>
      <c r="H11" s="8">
        <f>'ESG Detail'!L11</f>
      </c>
      <c r="I11" s="3">
        <f>'ESG Detail'!M11</f>
      </c>
    </row>
    <row r="12">
      <c r="A12" t="s">
        <v>29</v>
      </c>
      <c r="B12" t="s">
        <v>30</v>
      </c>
      <c r="C12" s="2">
        <v>0.051180426395403586</v>
      </c>
      <c r="D12" s="8">
        <f>'ESG Detail'!E12</f>
      </c>
      <c r="E12" s="8">
        <f>'ESG Detail'!N12</f>
      </c>
      <c r="F12" s="7">
        <f>'ESG Detail'!I12</f>
      </c>
      <c r="G12" s="7">
        <f>'ESG Detail'!R12</f>
      </c>
      <c r="H12" s="8">
        <f>'ESG Detail'!L12</f>
      </c>
      <c r="I12" s="3">
        <f>'ESG Detail'!M12</f>
      </c>
    </row>
    <row r="13">
      <c r="A13" t="s">
        <v>31</v>
      </c>
      <c r="B13" t="s">
        <v>32</v>
      </c>
      <c r="C13" s="2">
        <v>0.08660056263462682</v>
      </c>
      <c r="D13" s="8">
        <f>'ESG Detail'!E13</f>
      </c>
      <c r="E13" s="4">
        <f>'ESG Detail'!N13</f>
      </c>
      <c r="F13" s="7">
        <f>'ESG Detail'!I13</f>
      </c>
      <c r="G13" s="7">
        <f>'ESG Detail'!R13</f>
      </c>
      <c r="H13" s="8">
        <f>'ESG Detail'!L13</f>
      </c>
      <c r="I13" s="3">
        <f>'ESG Detail'!M13</f>
      </c>
    </row>
    <row r="14">
      <c r="A14" t="s">
        <v>33</v>
      </c>
      <c r="B14" t="s">
        <v>34</v>
      </c>
      <c r="C14" s="2">
        <v>0.04027669454583787</v>
      </c>
      <c r="D14" s="8">
        <f>'ESG Detail'!E14</f>
      </c>
      <c r="E14" s="7">
        <f>'ESG Detail'!N14</f>
      </c>
      <c r="F14" s="7">
        <f>'ESG Detail'!I14</f>
      </c>
      <c r="G14" s="5">
        <f>'ESG Detail'!R14</f>
      </c>
      <c r="H14" s="4">
        <f>'ESG Detail'!L14</f>
      </c>
      <c r="I14" s="3">
        <f>'ESG Detail'!M14</f>
      </c>
    </row>
    <row r="15">
      <c r="A15" t="s">
        <v>35</v>
      </c>
      <c r="B15" t="s">
        <v>36</v>
      </c>
      <c r="C15" s="2">
        <v>0.04696543381954901</v>
      </c>
      <c r="D15" s="8">
        <f>'ESG Detail'!E15</f>
      </c>
      <c r="E15" s="7">
        <f>'ESG Detail'!N15</f>
      </c>
      <c r="F15" s="7">
        <f>'ESG Detail'!I15</f>
      </c>
      <c r="G15" s="7">
        <f>'ESG Detail'!R15</f>
      </c>
      <c r="H15" s="8">
        <f>'ESG Detail'!L15</f>
      </c>
      <c r="I15" s="3">
        <f>'ESG Detail'!M15</f>
      </c>
    </row>
    <row r="16">
      <c r="A16" t="s">
        <v>37</v>
      </c>
      <c r="B16" t="s">
        <v>38</v>
      </c>
      <c r="C16" s="2">
        <v>0.03375960735837333</v>
      </c>
      <c r="D16" s="6">
        <f>'ESG Detail'!E16</f>
      </c>
      <c r="E16" s="5">
        <f>'ESG Detail'!N16</f>
      </c>
      <c r="F16" s="8">
        <f>'ESG Detail'!I16</f>
      </c>
      <c r="G16" s="8">
        <f>'ESG Detail'!R16</f>
      </c>
      <c r="H16" s="8">
        <f>'ESG Detail'!L16</f>
      </c>
      <c r="I16" s="6">
        <f>'ESG Detail'!M16</f>
      </c>
    </row>
    <row r="17">
      <c r="A17" t="s">
        <v>39</v>
      </c>
      <c r="B17" t="s">
        <v>40</v>
      </c>
      <c r="C17" s="2">
        <v>0.034197064231898396</v>
      </c>
      <c r="D17" s="8">
        <f>'ESG Detail'!E17</f>
      </c>
      <c r="E17" s="6">
        <f>'ESG Detail'!N17</f>
      </c>
      <c r="F17" s="8">
        <f>'ESG Detail'!I17</f>
      </c>
      <c r="G17" s="8">
        <f>'ESG Detail'!R17</f>
      </c>
      <c r="H17" s="8">
        <f>'ESG Detail'!L17</f>
      </c>
      <c r="I17" s="8">
        <f>'ESG Detail'!M17</f>
      </c>
    </row>
    <row r="18">
      <c r="A18" t="s">
        <v>41</v>
      </c>
      <c r="B18" t="s">
        <v>42</v>
      </c>
      <c r="C18" s="2">
        <v>0.035718694260506056</v>
      </c>
      <c r="D18" s="8">
        <f>'ESG Detail'!E18</f>
      </c>
      <c r="E18" s="7">
        <f>'ESG Detail'!N18</f>
      </c>
      <c r="F18" s="8">
        <f>'ESG Detail'!I18</f>
      </c>
      <c r="G18" s="7">
        <f>'ESG Detail'!R18</f>
      </c>
      <c r="H18" s="8">
        <f>'ESG Detail'!L18</f>
      </c>
      <c r="I18" s="3">
        <f>'ESG Detail'!M18</f>
      </c>
    </row>
    <row r="19">
      <c r="A19" t="s">
        <v>43</v>
      </c>
      <c r="B19" t="s">
        <v>44</v>
      </c>
      <c r="C19" s="2">
        <v>0.09086710024685803</v>
      </c>
      <c r="D19" s="8">
        <f>'ESG Detail'!E19</f>
      </c>
      <c r="E19" s="8">
        <f>'ESG Detail'!N19</f>
      </c>
      <c r="F19" s="8">
        <f>'ESG Detail'!I19</f>
      </c>
      <c r="G19" s="6">
        <f>'ESG Detail'!R19</f>
      </c>
      <c r="H19" s="8">
        <f>'ESG Detail'!L19</f>
      </c>
      <c r="I19" s="3">
        <f>'ESG Detail'!M19</f>
      </c>
    </row>
    <row r="20">
      <c r="A20" t="s">
        <v>45</v>
      </c>
      <c r="B20" t="s">
        <v>46</v>
      </c>
      <c r="C20" s="2">
        <v>0.026244329196137926</v>
      </c>
      <c r="D20" s="8">
        <f>'ESG Detail'!E20</f>
      </c>
      <c r="E20" s="7">
        <f>'ESG Detail'!N20</f>
      </c>
      <c r="F20" s="7">
        <f>'ESG Detail'!I20</f>
      </c>
      <c r="G20" s="7">
        <f>'ESG Detail'!R20</f>
      </c>
      <c r="H20" s="8">
        <f>'ESG Detail'!L20</f>
      </c>
      <c r="I20" s="3">
        <f>'ESG Detail'!M20</f>
      </c>
    </row>
    <row r="21">
      <c r="A21" t="s">
        <v>47</v>
      </c>
      <c r="B21" t="s">
        <v>48</v>
      </c>
      <c r="C21" s="2">
        <v>0.044220423462079925</v>
      </c>
      <c r="D21" s="8">
        <f>'ESG Detail'!E21</f>
      </c>
      <c r="E21" s="7">
        <f>'ESG Detail'!N21</f>
      </c>
      <c r="F21" s="7">
        <f>'ESG Detail'!I21</f>
      </c>
      <c r="G21" s="8">
        <f>'ESG Detail'!R21</f>
      </c>
      <c r="H21" s="8">
        <f>'ESG Detail'!L21</f>
      </c>
      <c r="I21" s="3">
        <f>'ESG Detail'!M21</f>
      </c>
    </row>
    <row r="22">
      <c r="A22" t="s">
        <v>49</v>
      </c>
      <c r="B22" t="s">
        <v>50</v>
      </c>
      <c r="C22" s="2">
        <v>0.036258612705190554</v>
      </c>
      <c r="D22" s="8">
        <f>'ESG Detail'!E22</f>
      </c>
      <c r="E22" s="7">
        <f>'ESG Detail'!N22</f>
      </c>
      <c r="F22" s="8">
        <f>'ESG Detail'!I22</f>
      </c>
      <c r="G22" s="7">
        <f>'ESG Detail'!R22</f>
      </c>
      <c r="H22" s="4">
        <f>'ESG Detail'!L22</f>
      </c>
      <c r="I22" s="3">
        <f>'ESG Detail'!M22</f>
      </c>
    </row>
    <row r="23">
      <c r="A23" t="s">
        <v>51</v>
      </c>
      <c r="B23" t="s">
        <v>52</v>
      </c>
      <c r="C23" s="2">
        <v>0.04422643177920358</v>
      </c>
      <c r="D23" s="8">
        <f>'ESG Detail'!E23</f>
      </c>
      <c r="E23" s="8">
        <f>'ESG Detail'!N23</f>
      </c>
      <c r="F23" s="7">
        <f>'ESG Detail'!I23</f>
      </c>
      <c r="G23" s="8">
        <f>'ESG Detail'!R23</f>
      </c>
      <c r="H23" s="8">
        <f>'ESG Detail'!L23</f>
      </c>
      <c r="I23" s="3">
        <f>'ESG Detail'!M23</f>
      </c>
    </row>
    <row r="24">
      <c r="A24" t="s">
        <v>53</v>
      </c>
      <c r="B24" t="s">
        <v>54</v>
      </c>
      <c r="C24" s="2">
        <v>0.038850430740207435</v>
      </c>
      <c r="D24" s="8">
        <f>'ESG Detail'!E24</f>
      </c>
      <c r="E24" s="7">
        <f>'ESG Detail'!N24</f>
      </c>
      <c r="F24" s="7">
        <f>'ESG Detail'!I24</f>
      </c>
      <c r="G24" s="6">
        <f>'ESG Detail'!R24</f>
      </c>
      <c r="H24" s="4">
        <f>'ESG Detail'!L24</f>
      </c>
      <c r="I24" s="3">
        <f>'ESG Detail'!M24</f>
      </c>
    </row>
    <row r="26">
      <c r="A26" t="s" s="1">
        <v>55</v>
      </c>
      <c r="B26" t="s" s="1">
        <v>56</v>
      </c>
      <c r="C26" s="2">
        <f>SUM(C2:C24)</f>
      </c>
      <c r="D26" s="3">
        <f>SUMPRODUCT(C2:C24,D2:D24)/SUM(C2:C24)</f>
      </c>
      <c r="E26" s="3">
        <f>SUMPRODUCT(C2:C24,E2:E24)/SUM(C2:C24)</f>
      </c>
      <c r="F26" s="3">
        <f>SUMPRODUCT(C2:C24,F2:F24)/SUM(C2:C24)</f>
      </c>
      <c r="G26" s="3">
        <f>SUMPRODUCT(C2:C24,G2:G24)/SUM(C2:C24)</f>
      </c>
      <c r="H26" s="3">
        <f>SUMPRODUCT(C2:C24,H2:H24)/SUM(C2:C24)</f>
      </c>
      <c r="I26" s="3">
        <f>SUMPRODUCT(C2:C24,I2:I24)/SUM(C2:C24)</f>
      </c>
    </row>
    <row r="27">
      <c r="A27" t="s" s="1">
        <v>57</v>
      </c>
      <c r="B27" t="s" s="1">
        <v>56</v>
      </c>
      <c r="C27" t="s" s="1">
        <v>56</v>
      </c>
      <c r="D27" s="0">
        <f>IF(D26&gt;=0.8,"Excellent",IF(D26&gt;=0.6,"Good",IF(D26&gt;=0.4,"Average",IF(D26&gt;=0.2,"Below Avg","Poor"))))</f>
      </c>
      <c r="E27" s="0">
        <f>IF(E26&gt;=0.8,"Excellent",IF(E26&gt;=0.6,"Good",IF(E26&gt;=0.4,"Average",IF(E26&gt;=0.2,"Below Avg","Poor"))))</f>
      </c>
      <c r="F27" s="0">
        <f>IF(F26&gt;=0.8,"Excellent",IF(F26&gt;=0.6,"Good",IF(F26&gt;=0.4,"Average",IF(F26&gt;=0.2,"Below Avg","Poor"))))</f>
      </c>
      <c r="G27" s="0">
        <f>IF(G26&gt;=0.8,"Excellent",IF(G26&gt;=0.6,"Good",IF(G26&gt;=0.4,"Average",IF(G26&gt;=0.2,"Below Avg","Poor"))))</f>
      </c>
      <c r="H27" s="0">
        <f>IF(H26&gt;=0.8,"Excellent",IF(H26&gt;=0.6,"Good",IF(H26&gt;=0.4,"Average",IF(H26&gt;=0.2,"Below Avg","Poor"))))</f>
      </c>
      <c r="I27" s="0">
        <f>IF(I26&gt;=0.8,"Excellent",IF(I26&gt;=0.6,"Good",IF(I26&gt;=0.4,"Average",IF(I26&gt;=0.2,"Below Avg","Poor"))))</f>
      </c>
    </row>
  </sheetData>
</worksheet>
</file>

<file path=xl/worksheets/sheet2.xml><?xml version="1.0" encoding="utf-8"?>
<worksheet xmlns="http://schemas.openxmlformats.org/spreadsheetml/2006/main">
  <dimension ref="A1:X24"/>
  <sheetData>
    <row r="1">
      <c r="A1" t="s" s="1">
        <v>0</v>
      </c>
      <c r="B1" t="s" s="1">
        <v>1</v>
      </c>
      <c r="C1" t="s" s="1">
        <v>58</v>
      </c>
      <c r="D1" t="s" s="1">
        <v>59</v>
      </c>
      <c r="E1" t="s" s="1">
        <v>60</v>
      </c>
      <c r="F1" t="s" s="1">
        <v>61</v>
      </c>
      <c r="G1" t="s" s="1">
        <v>62</v>
      </c>
      <c r="H1" t="s" s="1">
        <v>63</v>
      </c>
      <c r="I1" t="s" s="1">
        <v>64</v>
      </c>
      <c r="J1" t="s" s="1">
        <v>65</v>
      </c>
      <c r="K1" t="s" s="1">
        <v>66</v>
      </c>
      <c r="L1" t="s" s="1">
        <v>67</v>
      </c>
      <c r="M1" t="s" s="1">
        <v>68</v>
      </c>
      <c r="N1" t="s" s="1">
        <v>69</v>
      </c>
      <c r="O1" t="s" s="1">
        <v>70</v>
      </c>
      <c r="P1" t="s" s="1">
        <v>71</v>
      </c>
      <c r="Q1" t="s" s="1">
        <v>72</v>
      </c>
      <c r="R1" t="s" s="1">
        <v>73</v>
      </c>
      <c r="S1" t="s" s="1">
        <v>74</v>
      </c>
      <c r="T1" t="s" s="1">
        <v>75</v>
      </c>
      <c r="U1" t="s" s="1">
        <v>76</v>
      </c>
      <c r="V1" t="s" s="1">
        <v>77</v>
      </c>
      <c r="W1" t="s" s="1">
        <v>78</v>
      </c>
      <c r="X1" t="s" s="1">
        <v>79</v>
      </c>
    </row>
    <row r="2">
      <c r="A2" t="s">
        <v>9</v>
      </c>
      <c r="B2" t="s">
        <v>10</v>
      </c>
      <c r="E2" s="3">
        <v>1</v>
      </c>
      <c r="I2" s="3">
        <v>0.7938</v>
      </c>
      <c r="L2" s="3">
        <v>0.9425</v>
      </c>
      <c r="N2" s="3">
        <v>0.89</v>
      </c>
      <c r="O2" s="3">
        <v>0.5361</v>
      </c>
      <c r="R2" s="3">
        <v>1</v>
      </c>
      <c r="X2" s="3">
        <v>0.85</v>
      </c>
    </row>
    <row r="3">
      <c r="A3" t="s">
        <v>11</v>
      </c>
      <c r="B3" t="s">
        <v>12</v>
      </c>
      <c r="E3" s="3">
        <v>1</v>
      </c>
      <c r="I3" s="3">
        <v>0.866</v>
      </c>
      <c r="K3" s="3">
        <v>0.55</v>
      </c>
      <c r="L3" s="3">
        <v>0.0978</v>
      </c>
      <c r="N3" s="3">
        <v>0.85</v>
      </c>
      <c r="R3" s="3">
        <v>0.26</v>
      </c>
      <c r="X3" s="3">
        <v>0.73</v>
      </c>
    </row>
    <row r="4">
      <c r="A4" t="s">
        <v>13</v>
      </c>
      <c r="B4" t="s">
        <v>14</v>
      </c>
      <c r="E4" s="3">
        <v>0.97</v>
      </c>
      <c r="F4" s="3">
        <v>0.33</v>
      </c>
      <c r="I4" s="3">
        <v>0.6495</v>
      </c>
      <c r="L4" s="3">
        <v>0.9105</v>
      </c>
      <c r="N4" s="3">
        <v>0.76</v>
      </c>
      <c r="Q4" s="3">
        <v>0.35</v>
      </c>
      <c r="R4" s="3">
        <v>1</v>
      </c>
      <c r="S4" s="3">
        <v>1</v>
      </c>
      <c r="U4" s="3">
        <v>0.52</v>
      </c>
      <c r="X4" s="3">
        <v>1</v>
      </c>
    </row>
    <row r="5">
      <c r="A5" t="s">
        <v>15</v>
      </c>
      <c r="B5" t="s">
        <v>16</v>
      </c>
      <c r="E5" s="3">
        <v>1</v>
      </c>
      <c r="F5" s="3">
        <v>0.63</v>
      </c>
      <c r="I5" s="3">
        <v>0.5052</v>
      </c>
      <c r="L5" s="3">
        <v>0.9105</v>
      </c>
      <c r="N5" s="3">
        <v>0.46</v>
      </c>
      <c r="R5" s="3">
        <v>0.94</v>
      </c>
      <c r="S5" s="3">
        <v>0.93</v>
      </c>
      <c r="U5" s="3">
        <v>0.66</v>
      </c>
      <c r="X5" s="3">
        <v>0.75</v>
      </c>
    </row>
    <row r="6">
      <c r="A6" t="s">
        <v>17</v>
      </c>
      <c r="B6" t="s">
        <v>18</v>
      </c>
      <c r="E6" s="3">
        <v>1</v>
      </c>
      <c r="I6" s="3">
        <v>0.9278</v>
      </c>
      <c r="L6" s="3">
        <v>0.0978</v>
      </c>
      <c r="N6" s="3">
        <v>0.75</v>
      </c>
      <c r="R6" s="3">
        <v>0.69</v>
      </c>
      <c r="X6" s="3">
        <v>1</v>
      </c>
    </row>
    <row r="7">
      <c r="A7" t="s">
        <v>19</v>
      </c>
      <c r="B7" t="s">
        <v>20</v>
      </c>
      <c r="D7" s="3">
        <v>0.8354</v>
      </c>
      <c r="E7" s="3">
        <v>1</v>
      </c>
      <c r="I7" s="3">
        <v>0.6701</v>
      </c>
      <c r="L7" s="3">
        <v>0.915</v>
      </c>
      <c r="N7" s="3">
        <v>0.58</v>
      </c>
      <c r="R7" s="3">
        <v>1</v>
      </c>
      <c r="T7" s="3">
        <v>0.25</v>
      </c>
      <c r="W7" s="3">
        <v>0.65</v>
      </c>
      <c r="X7" s="3">
        <v>0.92</v>
      </c>
    </row>
    <row r="8">
      <c r="A8" t="s">
        <v>21</v>
      </c>
      <c r="B8" t="s">
        <v>22</v>
      </c>
      <c r="E8" s="3">
        <v>1</v>
      </c>
      <c r="I8" s="3">
        <v>0.6392</v>
      </c>
      <c r="L8" s="3">
        <v>0.939</v>
      </c>
      <c r="N8" s="3">
        <v>0.45</v>
      </c>
      <c r="O8" s="3">
        <v>0.6598</v>
      </c>
      <c r="R8" s="3">
        <v>0.8</v>
      </c>
      <c r="X8" s="3">
        <v>0.94</v>
      </c>
    </row>
    <row r="9">
      <c r="A9" t="s">
        <v>23</v>
      </c>
      <c r="B9" t="s">
        <v>24</v>
      </c>
      <c r="E9" s="3">
        <v>1</v>
      </c>
      <c r="I9" s="3">
        <v>0.4742</v>
      </c>
      <c r="L9" s="3">
        <v>0.9535</v>
      </c>
      <c r="N9" s="3">
        <v>0.49</v>
      </c>
      <c r="O9" s="3">
        <v>0.6495</v>
      </c>
      <c r="R9" s="3">
        <v>0.69</v>
      </c>
      <c r="X9" s="3">
        <v>1</v>
      </c>
    </row>
    <row r="10">
      <c r="A10" t="s">
        <v>25</v>
      </c>
      <c r="B10" t="s">
        <v>26</v>
      </c>
      <c r="E10" s="3">
        <v>1</v>
      </c>
      <c r="I10" s="3">
        <v>0.4742</v>
      </c>
      <c r="L10" s="3">
        <v>0.9535</v>
      </c>
      <c r="N10" s="3">
        <v>0.49</v>
      </c>
      <c r="O10" s="3">
        <v>0.6495</v>
      </c>
      <c r="R10" s="3">
        <v>0.69</v>
      </c>
      <c r="X10" s="3">
        <v>1</v>
      </c>
    </row>
    <row r="11">
      <c r="A11" t="s">
        <v>27</v>
      </c>
      <c r="B11" t="s">
        <v>28</v>
      </c>
      <c r="C11" s="3">
        <v>0.64</v>
      </c>
      <c r="E11" s="3">
        <v>1</v>
      </c>
      <c r="I11" s="3">
        <v>0.7526</v>
      </c>
      <c r="K11" s="3">
        <v>0.32</v>
      </c>
      <c r="L11" s="3">
        <v>0.9527</v>
      </c>
      <c r="N11" s="3">
        <v>0.72</v>
      </c>
      <c r="R11" s="3">
        <v>0.6</v>
      </c>
      <c r="X11" s="3">
        <v>0.91</v>
      </c>
    </row>
    <row r="12">
      <c r="A12" t="s">
        <v>29</v>
      </c>
      <c r="B12" t="s">
        <v>30</v>
      </c>
      <c r="E12" s="3">
        <v>1</v>
      </c>
      <c r="G12" s="3">
        <v>0.92</v>
      </c>
      <c r="I12" s="3">
        <v>0.6598</v>
      </c>
      <c r="K12" s="3">
        <v>0.25</v>
      </c>
      <c r="L12" s="3">
        <v>0.9496</v>
      </c>
      <c r="N12" s="3">
        <v>0.85</v>
      </c>
      <c r="R12" s="3">
        <v>0.62</v>
      </c>
      <c r="X12" s="3">
        <v>0.6</v>
      </c>
    </row>
    <row r="13">
      <c r="A13" t="s">
        <v>31</v>
      </c>
      <c r="B13" t="s">
        <v>32</v>
      </c>
      <c r="E13" s="3">
        <v>1</v>
      </c>
      <c r="H13" s="3">
        <v>0.82</v>
      </c>
      <c r="I13" s="3">
        <v>0.6907</v>
      </c>
      <c r="J13" s="3">
        <v>0.38</v>
      </c>
      <c r="L13" s="3">
        <v>0.9169</v>
      </c>
      <c r="N13" s="3">
        <v>0.09</v>
      </c>
      <c r="O13" s="3">
        <v>0.4639</v>
      </c>
      <c r="R13" s="3">
        <v>0.72</v>
      </c>
      <c r="V13" s="3">
        <v>0.2</v>
      </c>
      <c r="X13" s="3">
        <v>1</v>
      </c>
    </row>
    <row r="14">
      <c r="A14" t="s">
        <v>33</v>
      </c>
      <c r="B14" t="s">
        <v>34</v>
      </c>
      <c r="E14" s="3">
        <v>1</v>
      </c>
      <c r="I14" s="3">
        <v>0.6907</v>
      </c>
      <c r="L14" s="3">
        <v>0.0982</v>
      </c>
      <c r="N14" s="3">
        <v>0.62</v>
      </c>
      <c r="R14" s="3">
        <v>0.29</v>
      </c>
      <c r="X14" s="3">
        <v>0.59</v>
      </c>
    </row>
    <row r="15">
      <c r="A15" t="s">
        <v>35</v>
      </c>
      <c r="B15" t="s">
        <v>36</v>
      </c>
      <c r="D15" s="3">
        <v>0.8354</v>
      </c>
      <c r="E15" s="3">
        <v>1</v>
      </c>
      <c r="I15" s="3">
        <v>0.7216</v>
      </c>
      <c r="L15" s="3">
        <v>0.8841</v>
      </c>
      <c r="N15" s="3">
        <v>0.67</v>
      </c>
      <c r="R15" s="3">
        <v>0.67</v>
      </c>
      <c r="T15" s="3">
        <v>0.27</v>
      </c>
      <c r="W15" s="3">
        <v>0.53</v>
      </c>
      <c r="X15" s="3">
        <v>0.85</v>
      </c>
    </row>
    <row r="16">
      <c r="A16" t="s">
        <v>37</v>
      </c>
      <c r="B16" t="s">
        <v>38</v>
      </c>
      <c r="E16" s="3">
        <v>0.56</v>
      </c>
      <c r="I16" s="3">
        <v>0.8866</v>
      </c>
      <c r="L16" s="3">
        <v>0.9067</v>
      </c>
      <c r="M16" s="3">
        <v>0.48</v>
      </c>
      <c r="N16" s="3">
        <v>0.26</v>
      </c>
      <c r="R16" s="3">
        <v>1</v>
      </c>
      <c r="X16" s="3">
        <v>0.89</v>
      </c>
    </row>
    <row r="17">
      <c r="A17" t="s">
        <v>39</v>
      </c>
      <c r="B17" t="s">
        <v>40</v>
      </c>
      <c r="E17" s="3">
        <v>1</v>
      </c>
      <c r="I17" s="3">
        <v>0.8351</v>
      </c>
      <c r="L17" s="3">
        <v>0.9169</v>
      </c>
      <c r="M17" s="3">
        <v>0.9</v>
      </c>
      <c r="N17" s="3">
        <v>0.43</v>
      </c>
      <c r="O17" s="3">
        <v>0.433</v>
      </c>
      <c r="R17" s="3">
        <v>0.98</v>
      </c>
      <c r="W17" s="3">
        <v>0.43</v>
      </c>
      <c r="X17" s="3">
        <v>0.58</v>
      </c>
    </row>
    <row r="18">
      <c r="A18" t="s">
        <v>41</v>
      </c>
      <c r="B18" t="s">
        <v>42</v>
      </c>
      <c r="C18" s="3">
        <v>0.52</v>
      </c>
      <c r="E18" s="3">
        <v>1</v>
      </c>
      <c r="I18" s="3">
        <v>0.8041</v>
      </c>
      <c r="L18" s="3">
        <v>0.9184</v>
      </c>
      <c r="N18" s="3">
        <v>0.72</v>
      </c>
      <c r="R18" s="3">
        <v>0.74</v>
      </c>
      <c r="X18" s="3">
        <v>0.71</v>
      </c>
    </row>
    <row r="19">
      <c r="A19" t="s">
        <v>43</v>
      </c>
      <c r="B19" t="s">
        <v>44</v>
      </c>
      <c r="C19" s="3">
        <v>0.7467</v>
      </c>
      <c r="E19" s="3">
        <v>1</v>
      </c>
      <c r="I19" s="3">
        <v>0.8144</v>
      </c>
      <c r="L19" s="3">
        <v>0.9512</v>
      </c>
      <c r="N19" s="3">
        <v>0.83</v>
      </c>
      <c r="R19" s="3">
        <v>0.52</v>
      </c>
      <c r="X19" s="3">
        <v>1</v>
      </c>
    </row>
    <row r="20">
      <c r="A20" t="s">
        <v>45</v>
      </c>
      <c r="B20" t="s">
        <v>46</v>
      </c>
      <c r="E20" s="3">
        <v>1</v>
      </c>
      <c r="I20" s="3">
        <v>0.7423</v>
      </c>
      <c r="L20" s="3">
        <v>0.9477</v>
      </c>
      <c r="N20" s="3">
        <v>0.67</v>
      </c>
      <c r="R20" s="3">
        <v>0.65</v>
      </c>
      <c r="T20" s="3">
        <v>0.23</v>
      </c>
      <c r="X20" s="3">
        <v>0.97</v>
      </c>
    </row>
    <row r="21">
      <c r="A21" t="s">
        <v>47</v>
      </c>
      <c r="B21" t="s">
        <v>48</v>
      </c>
      <c r="E21" s="3">
        <v>1</v>
      </c>
      <c r="F21" s="3">
        <v>0.65</v>
      </c>
      <c r="I21" s="3">
        <v>0.7113</v>
      </c>
      <c r="L21" s="3">
        <v>0.9415</v>
      </c>
      <c r="N21" s="3">
        <v>0.61</v>
      </c>
      <c r="P21" s="3">
        <v>0.6296</v>
      </c>
      <c r="Q21" s="3">
        <v>0.27</v>
      </c>
      <c r="R21" s="3">
        <v>0.93</v>
      </c>
      <c r="S21" s="3">
        <v>1</v>
      </c>
      <c r="U21" s="3">
        <v>0.61</v>
      </c>
      <c r="V21" s="3">
        <v>0</v>
      </c>
      <c r="X21" s="3">
        <v>0.96</v>
      </c>
    </row>
    <row r="22">
      <c r="A22" t="s">
        <v>49</v>
      </c>
      <c r="B22" t="s">
        <v>50</v>
      </c>
      <c r="E22" s="3">
        <v>1</v>
      </c>
      <c r="I22" s="3">
        <v>0.8351</v>
      </c>
      <c r="L22" s="3">
        <v>0.0979</v>
      </c>
      <c r="N22" s="3">
        <v>0.66</v>
      </c>
      <c r="R22" s="3">
        <v>0.72</v>
      </c>
      <c r="X22" s="3">
        <v>1</v>
      </c>
    </row>
    <row r="23">
      <c r="A23" t="s">
        <v>51</v>
      </c>
      <c r="B23" t="s">
        <v>52</v>
      </c>
      <c r="E23" s="3">
        <v>1</v>
      </c>
      <c r="H23" s="3">
        <v>0.88</v>
      </c>
      <c r="I23" s="3">
        <v>0.6495</v>
      </c>
      <c r="L23" s="3">
        <v>0.9169</v>
      </c>
      <c r="N23" s="3">
        <v>0.84</v>
      </c>
      <c r="O23" s="3">
        <v>0.567</v>
      </c>
      <c r="R23" s="3">
        <v>1</v>
      </c>
      <c r="X23" s="3">
        <v>0.82</v>
      </c>
    </row>
    <row r="24">
      <c r="A24" t="s">
        <v>53</v>
      </c>
      <c r="B24" t="s">
        <v>54</v>
      </c>
      <c r="E24" s="3">
        <v>1</v>
      </c>
      <c r="I24" s="3">
        <v>0.732</v>
      </c>
      <c r="L24" s="3">
        <v>0.1308</v>
      </c>
      <c r="N24" s="3">
        <v>0.66</v>
      </c>
      <c r="R24" s="3">
        <v>0.53</v>
      </c>
      <c r="X24" s="3">
        <v>0.58</v>
      </c>
    </row>
  </sheetData>
</worksheet>
</file>